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0730" windowHeight="11760"/>
  </bookViews>
  <sheets>
    <sheet name="Résultats EP (2)" sheetId="5" r:id="rId1"/>
    <sheet name="Résultats C (2)" sheetId="6" r:id="rId2"/>
    <sheet name="Résultats Général Dzmes" sheetId="7" r:id="rId3"/>
    <sheet name="Résultats Général M" sheetId="4" r:id="rId4"/>
  </sheets>
  <externalReferences>
    <externalReference r:id="rId5"/>
  </externalReferences>
  <definedNames>
    <definedName name="points">[1]INSCRITS!$A$7:$B$41</definedName>
  </definedNames>
  <calcPr calcId="145621"/>
</workbook>
</file>

<file path=xl/calcChain.xml><?xml version="1.0" encoding="utf-8"?>
<calcChain xmlns="http://schemas.openxmlformats.org/spreadsheetml/2006/main">
  <c r="L10" i="4"/>
  <c r="L11"/>
  <c r="L12"/>
  <c r="L7"/>
  <c r="L6"/>
  <c r="L9"/>
  <c r="L8"/>
  <c r="L5" i="7"/>
  <c r="L11"/>
  <c r="L10"/>
  <c r="L9"/>
  <c r="L6"/>
  <c r="L8"/>
  <c r="L7"/>
  <c r="G5"/>
  <c r="G11"/>
  <c r="G10"/>
  <c r="G9"/>
  <c r="G6"/>
  <c r="G8"/>
  <c r="G7"/>
  <c r="G10" i="4"/>
  <c r="G11"/>
  <c r="G12"/>
  <c r="G7"/>
  <c r="G6"/>
  <c r="G9"/>
  <c r="G8"/>
  <c r="M9" l="1"/>
  <c r="M7"/>
  <c r="M11"/>
  <c r="M8"/>
  <c r="M6"/>
  <c r="M12"/>
  <c r="M10"/>
  <c r="M7" i="7"/>
  <c r="M6"/>
  <c r="M10"/>
  <c r="M5"/>
  <c r="M8"/>
  <c r="M9"/>
  <c r="M11"/>
</calcChain>
</file>

<file path=xl/sharedStrings.xml><?xml version="1.0" encoding="utf-8"?>
<sst xmlns="http://schemas.openxmlformats.org/spreadsheetml/2006/main" count="835" uniqueCount="278">
  <si>
    <t>36-4*50m Obstacles Femme</t>
  </si>
  <si>
    <t>Nom</t>
  </si>
  <si>
    <t>Prénom</t>
  </si>
  <si>
    <t>Année</t>
  </si>
  <si>
    <t>Club</t>
  </si>
  <si>
    <t>Categ</t>
  </si>
  <si>
    <t>Temps</t>
  </si>
  <si>
    <t>BERTHELEU
GOREGUES-FLORIT
DOUCET
DESNAIS</t>
  </si>
  <si>
    <t>Diane-CHAMPA
Carla
Judith
Léa</t>
  </si>
  <si>
    <t>2001
2002
2002
2002</t>
  </si>
  <si>
    <t>CD 35 FFSS</t>
  </si>
  <si>
    <t>benjamin
benjamin
benjamin
benjamin</t>
  </si>
  <si>
    <t>DUBES
DUPAQUIER
BOLY PRAT
LATXAGUE</t>
  </si>
  <si>
    <t>Emma
Sophia
Nina
Laura</t>
  </si>
  <si>
    <t>2002
2001
2001
2002</t>
  </si>
  <si>
    <t>CD 64 FFSS</t>
  </si>
  <si>
    <t>COMET
LANET
PELET
HEUGAS</t>
  </si>
  <si>
    <t>LILOU
Mathilde
Louise
Margaux</t>
  </si>
  <si>
    <t>2002
2001
2002
2001</t>
  </si>
  <si>
    <t>CD 31 FFSS</t>
  </si>
  <si>
    <t>MALVEZIN
JOVER
MONTEIL
MARCO</t>
  </si>
  <si>
    <t>Sarah
Perle
Camélia
MANON</t>
  </si>
  <si>
    <t>2001
2001
2002
2001</t>
  </si>
  <si>
    <t>CD 34 FFSS</t>
  </si>
  <si>
    <t>BONNAL
CLOTEAUX
VIGUIER
SAM</t>
  </si>
  <si>
    <t>Clotilde
Bleuenn
Eglantine
Marie</t>
  </si>
  <si>
    <t>2001
2002
2001
2001</t>
  </si>
  <si>
    <t>CAREL
BARBOT
MORINELLO
HERVOUET</t>
  </si>
  <si>
    <t>Clémence
Chloé
Clara
Ludivine</t>
  </si>
  <si>
    <t>2002
2002
2002
2001</t>
  </si>
  <si>
    <t>CD 40 FFSS</t>
  </si>
  <si>
    <t>37-4*50m Obstacles Homme</t>
  </si>
  <si>
    <t>BARON
ALFONSO
DUPORTETS
NIJSSEN-SERAN</t>
  </si>
  <si>
    <t>Isaiah
Théo
BAPTISTE
Kosmo</t>
  </si>
  <si>
    <t>2002
2002
2001
2002</t>
  </si>
  <si>
    <t>MAZEAS
COCHARD
BERTHIE
BERTRAND</t>
  </si>
  <si>
    <t>Tanguy
Jules
Eliot
Julien</t>
  </si>
  <si>
    <t>2001
2001
2001
2001</t>
  </si>
  <si>
    <t>ESCURET
ROMERO
BERTRAND
VIDOR</t>
  </si>
  <si>
    <t>Gael
Tom
mael
JAHMY</t>
  </si>
  <si>
    <t>2001
2002
2002
2001</t>
  </si>
  <si>
    <t>CALMELS
LIONZO
GALIEGUE
BAILLY-BARTHES</t>
  </si>
  <si>
    <t>Maximilien
Matéo
Valentin
Camille</t>
  </si>
  <si>
    <t>2002
2001
2001
2001</t>
  </si>
  <si>
    <t>BARBASTE
LABIT
PIASER
CALMELS</t>
  </si>
  <si>
    <t>Maxime
Mathias
Matéo
Pierre Alexandre</t>
  </si>
  <si>
    <t>BENDJEDIDIA-CHALMÉ
BATTUT
PENCHENAT
VIEL</t>
  </si>
  <si>
    <t>Pierre
Théo
Mathis
Thibault</t>
  </si>
  <si>
    <t>25-4*50m Palmes BT Femme</t>
  </si>
  <si>
    <t>LANET
LAQUERBE
HEUGAS
PELET</t>
  </si>
  <si>
    <t>Mathilde
Juliette
Margaux
Louise</t>
  </si>
  <si>
    <t>2001
2001
2001
2002</t>
  </si>
  <si>
    <t>DUBES
DUPAQUIER
LATXAGUE
BOLY PRAT</t>
  </si>
  <si>
    <t>Emma
Sophia
Laura
Nina</t>
  </si>
  <si>
    <t>MALVEZIN
JOVER
NOTARDONATO
MARCO</t>
  </si>
  <si>
    <t>Sarah
Perle
Léa
MANON</t>
  </si>
  <si>
    <t>2002
2002
2001
2001</t>
  </si>
  <si>
    <t>26-4*50m Palmes BT Homme</t>
  </si>
  <si>
    <t>BARON
BAUDRY
ALFONSO
DUPORTETS</t>
  </si>
  <si>
    <t>Isaiah
Julien
Théo
BAPTISTE</t>
  </si>
  <si>
    <t>SIMON
BIDART
LEFEBVRE
AUGERAUD</t>
  </si>
  <si>
    <t>Matteo
Bastien
Miguel
Jules</t>
  </si>
  <si>
    <t>PENCHENAT
BENDJEDIDIA-CHALMÉ
BATTUT
DUBREUIL</t>
  </si>
  <si>
    <t>Mathis
Pierre
Théo
Erwann</t>
  </si>
  <si>
    <t>38-4*25m Mannequin Femme</t>
  </si>
  <si>
    <t>LANET
COMET
PELET
HEUGAS</t>
  </si>
  <si>
    <t>Mathilde
LILOU
Louise
Margaux</t>
  </si>
  <si>
    <t>39-4*25m Mannequin Homme</t>
  </si>
  <si>
    <t>BARON
ALFONSO
BAUDRY
DUPORTETS</t>
  </si>
  <si>
    <t>Isaiah
Théo
Julien
BAPTISTE</t>
  </si>
  <si>
    <t>PENCHENAT
BENDJEDIDIA-CHALMÉ
DUBREUIL
VIEL</t>
  </si>
  <si>
    <t>Mathis
Pierre
Erwann
Thibault</t>
  </si>
  <si>
    <t>AUGERAUD
SIMON
BIDART
LEFEBVRE</t>
  </si>
  <si>
    <t>Jules
Matteo
Bastien
Miguel</t>
  </si>
  <si>
    <t>BERTRAND
BERTHIE
COCHARD
MAZEAS</t>
  </si>
  <si>
    <t>Julien
Eliot
Jules
Tanguy</t>
  </si>
  <si>
    <t>28-Relais Lancé de Corde Femme</t>
  </si>
  <si>
    <t>MICHEL
DUBES
BOLY PRAT
DUPAQUIER</t>
  </si>
  <si>
    <t>Sarah
Emma
Nina
Sophia</t>
  </si>
  <si>
    <t>LAQUERBE
LANET
HEUGAS
PELET</t>
  </si>
  <si>
    <t>Juliette
Mathilde
Margaux
Louise</t>
  </si>
  <si>
    <t>29-Relais Lancé de Corde Homme</t>
  </si>
  <si>
    <t>PIASER
BARBASTE
LABIT
CALMELS</t>
  </si>
  <si>
    <t>Matéo
Maxime
Mathias
Pierre Alexandre</t>
  </si>
  <si>
    <t>DABCHY
COCHARD
BERTHIE
BERTRAND</t>
  </si>
  <si>
    <t>FAARES
Jules
Eliot
Julien</t>
  </si>
  <si>
    <t>BATTUT
PENCHENAT
VIEL
DUBREUIL</t>
  </si>
  <si>
    <t>Théo
Mathis
Thibault
Erwann</t>
  </si>
  <si>
    <t>ESCURET
ROMERO
VIDOR
BILLOTTET</t>
  </si>
  <si>
    <t>Gael
Tom
JAHMY
THOMAS</t>
  </si>
  <si>
    <t>CD 81 FFSS 1</t>
  </si>
  <si>
    <t>CD 81 FFSS 2</t>
  </si>
  <si>
    <t>Place</t>
  </si>
  <si>
    <t>Jour 1</t>
  </si>
  <si>
    <t>Z7-R. Sprint Femme</t>
  </si>
  <si>
    <t>Série 1 / 1</t>
  </si>
  <si>
    <t>Numéro ordre</t>
  </si>
  <si>
    <t>23
22
21
24</t>
  </si>
  <si>
    <t>17
19
58
18</t>
  </si>
  <si>
    <t>DUBES
LATXAGUE
MICHEL
DUPAQUIER</t>
  </si>
  <si>
    <t>Emma
Laura
Sarah
Sophia</t>
  </si>
  <si>
    <t>28
59
26
27</t>
  </si>
  <si>
    <t>16
15
14
13</t>
  </si>
  <si>
    <t>SAM
VIGUIER
CLOTEAUX
BONNAL</t>
  </si>
  <si>
    <t>Marie
Eglantine
Bleuenn
Clotilde</t>
  </si>
  <si>
    <t>1
2
3
57</t>
  </si>
  <si>
    <t>MALVEZIN
JOVER
NOTARDONATO
MONTEIL</t>
  </si>
  <si>
    <t>Sarah
Perle
Léa
Camélia</t>
  </si>
  <si>
    <t>12
11
10
9</t>
  </si>
  <si>
    <t>HERVOUET
MORINELLO
BARBOT
CAREL</t>
  </si>
  <si>
    <t>Ludivine
Clara
Chloé
Clémence</t>
  </si>
  <si>
    <t>5
6
7
8</t>
  </si>
  <si>
    <t>Z8-R. Sprint Homme</t>
  </si>
  <si>
    <t>52
49
63
51</t>
  </si>
  <si>
    <t>DUBREUIL
PENCHENAT
VIEL
BATTUT</t>
  </si>
  <si>
    <t>Erwann
Mathis
Thibault
Théo</t>
  </si>
  <si>
    <t>62
47
48
46</t>
  </si>
  <si>
    <t>53
55
54
56</t>
  </si>
  <si>
    <t>44
43
42
41</t>
  </si>
  <si>
    <t>BAILLY-BARTHES
GALIEGUE
LIONZO
CALMELS</t>
  </si>
  <si>
    <t>Camille
Valentin
Matéo
Maximilien</t>
  </si>
  <si>
    <t>30
31
32
60</t>
  </si>
  <si>
    <t>40
39
38
37</t>
  </si>
  <si>
    <t>CALMELS
PIASER
LABIT
BARBASTE</t>
  </si>
  <si>
    <t>Pierre Alexandre
Matéo
Mathias
Maxime</t>
  </si>
  <si>
    <t>2002
2001
2002
2002</t>
  </si>
  <si>
    <t>61
34
35
36</t>
  </si>
  <si>
    <t>Z1-R. Sauvetage Planche Femme</t>
  </si>
  <si>
    <t>24
21
65
23</t>
  </si>
  <si>
    <t>17
18
20
19</t>
  </si>
  <si>
    <t>25
27
26
28</t>
  </si>
  <si>
    <t>1
2
57
4</t>
  </si>
  <si>
    <t>11
12
10
9</t>
  </si>
  <si>
    <t>MORINELLO
HERVOUET
BARBOT
CAREL</t>
  </si>
  <si>
    <t>Clara
Ludivine
Chloé
Clémence</t>
  </si>
  <si>
    <t>Z2-R.Sauvetage Planche Homme</t>
  </si>
  <si>
    <t>50
51
49
63</t>
  </si>
  <si>
    <t>62
47
45
48</t>
  </si>
  <si>
    <t>53
55
64
56</t>
  </si>
  <si>
    <t>29
30
32
60</t>
  </si>
  <si>
    <t>33
34
35
36</t>
  </si>
  <si>
    <t>Z3-R. Planche Femme</t>
  </si>
  <si>
    <t>23
22
24
21</t>
  </si>
  <si>
    <t>17
18
19
58</t>
  </si>
  <si>
    <t>DUBES
DUPAQUIER
LATXAGUE
MICHEL</t>
  </si>
  <si>
    <t>Emma
Sophia
Laura
Sarah</t>
  </si>
  <si>
    <t>25
26
27
59</t>
  </si>
  <si>
    <t>1
2
3
4</t>
  </si>
  <si>
    <t>Z4-R.Planche Homme</t>
  </si>
  <si>
    <t>51
49
52
63</t>
  </si>
  <si>
    <t>BATTUT
PENCHENAT
DUBREUIL
VIEL</t>
  </si>
  <si>
    <t>Théo
Mathis
Erwann
Thibault</t>
  </si>
  <si>
    <t>53
56
64
55</t>
  </si>
  <si>
    <t>BARON
DUPORTETS
NIJSSEN-SERAN
ALFONSO</t>
  </si>
  <si>
    <t>Isaiah
BAPTISTE
Kosmo
Théo</t>
  </si>
  <si>
    <t>37
38
39
40</t>
  </si>
  <si>
    <t>41
42
43
44</t>
  </si>
  <si>
    <t>Z11-R Bouée tube Femme</t>
  </si>
  <si>
    <t>24
22
65
21</t>
  </si>
  <si>
    <t>PELET
LAQUERBE
COMET
LANET</t>
  </si>
  <si>
    <t>Louise
Juliette
LILOU
Mathilde</t>
  </si>
  <si>
    <t>20
17
58
18</t>
  </si>
  <si>
    <t>BOLY PRAT
DUBES
MICHEL
DUPAQUIER</t>
  </si>
  <si>
    <t>Nina
Emma
Sarah
Sophia</t>
  </si>
  <si>
    <t>25
26
28
27</t>
  </si>
  <si>
    <t>Z12-R Bouée tube Homme</t>
  </si>
  <si>
    <t>49
63
50
52</t>
  </si>
  <si>
    <t>PENCHENAT
VIEL
BENDJEDIDIA-CHALMÉ
DUBREUIL</t>
  </si>
  <si>
    <t>Mathis
Thibault
Pierre
Erwann</t>
  </si>
  <si>
    <t>62
45
48
46</t>
  </si>
  <si>
    <t>29
30
31
32</t>
  </si>
  <si>
    <t>61
34
36
35</t>
  </si>
  <si>
    <t>DABCHY
COCHARD
BERTRAND
BERTHIE</t>
  </si>
  <si>
    <t>FAARES
Jules
Julien
Eliot</t>
  </si>
  <si>
    <t>Réunion 2 -Benjamin</t>
  </si>
  <si>
    <t>4'33"59</t>
  </si>
  <si>
    <t>2'23''13</t>
  </si>
  <si>
    <t>2'38''70</t>
  </si>
  <si>
    <t>disq</t>
  </si>
  <si>
    <t>2'37''15</t>
  </si>
  <si>
    <t>2'25''44</t>
  </si>
  <si>
    <t>2'58''29</t>
  </si>
  <si>
    <t>2'15''68</t>
  </si>
  <si>
    <t>2'28"24</t>
  </si>
  <si>
    <t>2'28"92</t>
  </si>
  <si>
    <t>2'45"75</t>
  </si>
  <si>
    <t>2'28"94</t>
  </si>
  <si>
    <t>3'03"40</t>
  </si>
  <si>
    <t>2'10"34</t>
  </si>
  <si>
    <t>2'33"86</t>
  </si>
  <si>
    <t>2'22"09</t>
  </si>
  <si>
    <t>2'20"67</t>
  </si>
  <si>
    <t>2'17"85</t>
  </si>
  <si>
    <t>2'33"10</t>
  </si>
  <si>
    <t>2'07"90</t>
  </si>
  <si>
    <t>3'02"61</t>
  </si>
  <si>
    <t>2'36"30</t>
  </si>
  <si>
    <t>2'39"34</t>
  </si>
  <si>
    <t>2'25"12</t>
  </si>
  <si>
    <t>2'23"70</t>
  </si>
  <si>
    <t>2'28"27</t>
  </si>
  <si>
    <t>2'30"51</t>
  </si>
  <si>
    <t>1'52"72</t>
  </si>
  <si>
    <t>Disq</t>
  </si>
  <si>
    <t>2'29"64</t>
  </si>
  <si>
    <t>1'56"10</t>
  </si>
  <si>
    <t>2'31"82</t>
  </si>
  <si>
    <t>1'53"34</t>
  </si>
  <si>
    <t>1'53"85</t>
  </si>
  <si>
    <t>1'38"67</t>
  </si>
  <si>
    <t>2'10"25</t>
  </si>
  <si>
    <t>1'33"98</t>
  </si>
  <si>
    <t>2'05"08</t>
  </si>
  <si>
    <t>2'00"55</t>
  </si>
  <si>
    <t>Résultats Réunion 1 - Benjamin</t>
  </si>
  <si>
    <t>1'30''74</t>
  </si>
  <si>
    <t>1'09"59</t>
  </si>
  <si>
    <t>1'24"78</t>
  </si>
  <si>
    <t>2'00"00</t>
  </si>
  <si>
    <t>1'44"30</t>
  </si>
  <si>
    <t>1'29"36</t>
  </si>
  <si>
    <t>49"68</t>
  </si>
  <si>
    <t>48"87</t>
  </si>
  <si>
    <t>VEDIS
COLETTA
DUMORA
DUPOUY</t>
  </si>
  <si>
    <t>Mérédith
MATHILDE
Maïder
CLARYSSE</t>
  </si>
  <si>
    <t>VEDIS
DUMORA
COLETTA
DUPOUY</t>
  </si>
  <si>
    <t>Mérédith
Maïder
MATHILDE
CLARYSSE</t>
  </si>
  <si>
    <t>VEDIS
COLETTA
DUPOUY
DUMORA</t>
  </si>
  <si>
    <t>Mérédith
MATHILDE
CLARYSSE
Maïder</t>
  </si>
  <si>
    <t>Sarah
Perle
CAMELIA
MANON</t>
  </si>
  <si>
    <t>BARON
ALFONSO
BAUDRY
NIJSSEN-SERAN</t>
  </si>
  <si>
    <t>Isaiah
Théo
Julien
Kosmo</t>
  </si>
  <si>
    <t>MARCO
MONTEIL
JOVER
NOTARDONATO</t>
  </si>
  <si>
    <t>MANON
Camélia
Perle
Léa</t>
  </si>
  <si>
    <t>VEDIS 
COLETTA
DUMORA
DUPOUY</t>
  </si>
  <si>
    <t>Mérédith
MATHILDE
Maïder
Clarysse</t>
  </si>
  <si>
    <t>ANTSO
Matteo
Jules
Bastien</t>
  </si>
  <si>
    <t>DABCHY
COCHARD
MAZEAS
BERTRAND</t>
  </si>
  <si>
    <t>FAARES
Jules
Tanguy
Julien</t>
  </si>
  <si>
    <t>BONSON
SIMON
AUGERAUD
BIDART</t>
  </si>
  <si>
    <t>1'31""84</t>
  </si>
  <si>
    <t>1'34"38</t>
  </si>
  <si>
    <t>Sprint</t>
  </si>
  <si>
    <t>R Sv Pla</t>
  </si>
  <si>
    <t>R Planc</t>
  </si>
  <si>
    <t>R BT</t>
  </si>
  <si>
    <t>Ss Géné</t>
  </si>
  <si>
    <t>Géné</t>
  </si>
  <si>
    <t>Jour 2</t>
  </si>
  <si>
    <t>Benjamin F</t>
  </si>
  <si>
    <t>Benjamin G</t>
  </si>
  <si>
    <t>COMET
LAQUERBE
LANET
PELET</t>
  </si>
  <si>
    <t>Lilou
Juliette
Mathilde
Louise</t>
  </si>
  <si>
    <t>DUPOUY
COLETTA
DUMORA
VEDIS</t>
  </si>
  <si>
    <t>CLARYSSE
MATHILDE
Maïder
Mérédith</t>
  </si>
  <si>
    <t>BONSON
LEFEBVRE
AUGERAUD
BIDART</t>
  </si>
  <si>
    <r>
      <rPr>
        <b/>
        <sz val="11"/>
        <color rgb="FFFF0000"/>
        <rFont val="Calibri"/>
        <family val="2"/>
        <scheme val="minor"/>
      </rPr>
      <t>Antso</t>
    </r>
    <r>
      <rPr>
        <b/>
        <sz val="11"/>
        <color theme="1"/>
        <rFont val="Calibri"/>
        <family val="2"/>
        <scheme val="minor"/>
      </rPr>
      <t xml:space="preserve">
Miguel
Jules
Bastien</t>
    </r>
  </si>
  <si>
    <t>ROMERO
ESCURET
VIDOR
BILLOTTET</t>
  </si>
  <si>
    <t>Tom
Gael
JAHMY
THOMAS</t>
  </si>
  <si>
    <t>PELET
LANET
COMET
LACAIRE</t>
  </si>
  <si>
    <t>Louise
Mathilde
LILOU
Julie</t>
  </si>
  <si>
    <t>Mérédith
Mathilde
Maïder
CLARYSSE</t>
  </si>
  <si>
    <r>
      <rPr>
        <b/>
        <sz val="11"/>
        <color rgb="FFFF0000"/>
        <rFont val="Calibri"/>
        <family val="2"/>
        <scheme val="minor"/>
      </rPr>
      <t>BORSON</t>
    </r>
    <r>
      <rPr>
        <b/>
        <sz val="11"/>
        <color theme="1"/>
        <rFont val="Calibri"/>
        <family val="2"/>
        <scheme val="minor"/>
      </rPr>
      <t xml:space="preserve">
LEFEBVRE
SIMON
AUGERAUD</t>
    </r>
  </si>
  <si>
    <t>Antso
Miguel
Matteo
Jules</t>
  </si>
  <si>
    <t>BAUDRY
ALFONSO
NIJSSEN-SERAN
DUPORTETS</t>
  </si>
  <si>
    <t>Julien
Théo
Kosmo
BAPTISTE</t>
  </si>
  <si>
    <t>COMET
LAQUERBE
PELET
LANET</t>
  </si>
  <si>
    <t>Lilou
Juliette
Louise
Mathilde</t>
  </si>
  <si>
    <t>VEDIS
DUMORA
DUPOUY
COLETTA</t>
  </si>
  <si>
    <t>Mérédith
Maïder
Clarusse
MATHILDE</t>
  </si>
  <si>
    <r>
      <rPr>
        <b/>
        <sz val="11"/>
        <color rgb="FFFF0000"/>
        <rFont val="Calibri"/>
        <family val="2"/>
        <scheme val="minor"/>
      </rPr>
      <t>BONSON</t>
    </r>
    <r>
      <rPr>
        <b/>
        <sz val="11"/>
        <color theme="1"/>
        <rFont val="Calibri"/>
        <family val="2"/>
        <scheme val="minor"/>
      </rPr>
      <t xml:space="preserve">
LEFEBVRE
SIMON
AUGERAUD</t>
    </r>
  </si>
  <si>
    <t>Hanso
Miguel
Matteo
Jules</t>
  </si>
  <si>
    <t>DELIS
DUMORA
DUPOUY
COLETTA</t>
  </si>
  <si>
    <t>Mérédith
Maïder
CLARYSSE
Mathylde</t>
  </si>
  <si>
    <t>BANSO
SIMON
AUGERAUD
BIDART</t>
  </si>
  <si>
    <t>Hanso
Matteo
Jules
Bastien</t>
  </si>
  <si>
    <t>BARON
ALFONSO
NIJSSEN-SERAN
BAUDRY</t>
  </si>
  <si>
    <t>Isaiah
Théo
Kosmo
Julien</t>
  </si>
</sst>
</file>

<file path=xl/styles.xml><?xml version="1.0" encoding="utf-8"?>
<styleSheet xmlns="http://schemas.openxmlformats.org/spreadsheetml/2006/main">
  <numFmts count="1">
    <numFmt numFmtId="164" formatCode="mm:ss.00"/>
  </numFmts>
  <fonts count="8">
    <font>
      <b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CF5F5"/>
        <bgColor indexed="64"/>
      </patternFill>
    </fill>
    <fill>
      <patternFill patternType="solid">
        <fgColor theme="3" tint="0.59999389629810485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40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3" borderId="3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0" xfId="0" applyAlignment="1">
      <alignment horizontal="center" vertical="center"/>
    </xf>
    <xf numFmtId="0" fontId="2" fillId="3" borderId="11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2" fillId="3" borderId="13" xfId="0" applyFont="1" applyFill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</cellXfs>
  <cellStyles count="5">
    <cellStyle name="Excel Built-in Normal" xfId="2"/>
    <cellStyle name="Normal" xfId="0" builtinId="0" customBuiltin="1"/>
    <cellStyle name="Normal 18" xfId="3"/>
    <cellStyle name="Normal 2 2" xfId="1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FSS/Championnats/Rescue%202011%20MTP/R&#233;sultats/COTIER%20recsue%202011%20S&#233;nior%20Messieur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SCRITS"/>
      <sheetName val="RESULTATS"/>
      <sheetName val="SPRINT"/>
      <sheetName val="NAGE"/>
      <sheetName val="PLANCHE"/>
      <sheetName val="BATONS"/>
      <sheetName val="SURFSKI"/>
      <sheetName val="OCEANMAN"/>
      <sheetName val="RELAIS SPRINT"/>
      <sheetName val="RELAIS TUBE"/>
      <sheetName val="SAUV PLANCHE"/>
      <sheetName val="RELAIS COMBINE"/>
      <sheetName val="EQUIPE"/>
      <sheetName val="Feuil1"/>
    </sheetNames>
    <sheetDataSet>
      <sheetData sheetId="0">
        <row r="7">
          <cell r="A7" t="str">
            <v>place</v>
          </cell>
          <cell r="B7" t="str">
            <v>points</v>
          </cell>
        </row>
        <row r="8">
          <cell r="A8" t="str">
            <v>x</v>
          </cell>
          <cell r="B8">
            <v>0</v>
          </cell>
        </row>
        <row r="9">
          <cell r="A9">
            <v>1</v>
          </cell>
          <cell r="B9">
            <v>20</v>
          </cell>
        </row>
        <row r="10">
          <cell r="A10">
            <v>2</v>
          </cell>
          <cell r="B10">
            <v>18</v>
          </cell>
        </row>
        <row r="11">
          <cell r="A11">
            <v>3</v>
          </cell>
          <cell r="B11">
            <v>16</v>
          </cell>
        </row>
        <row r="12">
          <cell r="A12">
            <v>4</v>
          </cell>
          <cell r="B12">
            <v>14</v>
          </cell>
        </row>
        <row r="13">
          <cell r="A13" t="str">
            <v>4*</v>
          </cell>
          <cell r="B13">
            <v>0</v>
          </cell>
        </row>
        <row r="14">
          <cell r="A14">
            <v>5</v>
          </cell>
          <cell r="B14">
            <v>13</v>
          </cell>
        </row>
        <row r="15">
          <cell r="A15" t="str">
            <v>5*</v>
          </cell>
          <cell r="B15">
            <v>0</v>
          </cell>
        </row>
        <row r="16">
          <cell r="A16">
            <v>6</v>
          </cell>
          <cell r="B16">
            <v>12</v>
          </cell>
        </row>
        <row r="17">
          <cell r="A17" t="str">
            <v>6*</v>
          </cell>
          <cell r="B17">
            <v>0</v>
          </cell>
        </row>
        <row r="18">
          <cell r="A18">
            <v>7</v>
          </cell>
          <cell r="B18">
            <v>11</v>
          </cell>
        </row>
        <row r="19">
          <cell r="A19" t="str">
            <v>7*</v>
          </cell>
          <cell r="B19">
            <v>0</v>
          </cell>
        </row>
        <row r="20">
          <cell r="A20">
            <v>8</v>
          </cell>
          <cell r="B20">
            <v>10</v>
          </cell>
        </row>
        <row r="21">
          <cell r="A21" t="str">
            <v>8*</v>
          </cell>
          <cell r="B21">
            <v>0</v>
          </cell>
        </row>
        <row r="22">
          <cell r="A22">
            <v>9</v>
          </cell>
          <cell r="B22">
            <v>8</v>
          </cell>
        </row>
        <row r="23">
          <cell r="A23" t="str">
            <v>9*</v>
          </cell>
          <cell r="B23">
            <v>0</v>
          </cell>
        </row>
        <row r="24">
          <cell r="A24">
            <v>10</v>
          </cell>
          <cell r="B24">
            <v>7</v>
          </cell>
        </row>
        <row r="25">
          <cell r="A25" t="str">
            <v>10*</v>
          </cell>
          <cell r="B25">
            <v>0</v>
          </cell>
        </row>
        <row r="26">
          <cell r="A26">
            <v>11</v>
          </cell>
          <cell r="B26">
            <v>6</v>
          </cell>
        </row>
        <row r="27">
          <cell r="A27" t="str">
            <v>11*</v>
          </cell>
          <cell r="B27">
            <v>0</v>
          </cell>
        </row>
        <row r="28">
          <cell r="A28">
            <v>12</v>
          </cell>
          <cell r="B28">
            <v>5</v>
          </cell>
        </row>
        <row r="29">
          <cell r="A29" t="str">
            <v>12*</v>
          </cell>
          <cell r="B29">
            <v>0</v>
          </cell>
        </row>
        <row r="30">
          <cell r="A30">
            <v>13</v>
          </cell>
          <cell r="B30">
            <v>4</v>
          </cell>
        </row>
        <row r="31">
          <cell r="A31" t="str">
            <v>13*</v>
          </cell>
          <cell r="B31">
            <v>0</v>
          </cell>
        </row>
        <row r="32">
          <cell r="A32">
            <v>14</v>
          </cell>
          <cell r="B32">
            <v>3</v>
          </cell>
        </row>
        <row r="33">
          <cell r="A33" t="str">
            <v>14*</v>
          </cell>
          <cell r="B33">
            <v>0</v>
          </cell>
        </row>
        <row r="34">
          <cell r="A34">
            <v>15</v>
          </cell>
          <cell r="B34">
            <v>2</v>
          </cell>
        </row>
        <row r="35">
          <cell r="A35" t="str">
            <v>15*</v>
          </cell>
          <cell r="B35">
            <v>0</v>
          </cell>
        </row>
        <row r="36">
          <cell r="A36">
            <v>16</v>
          </cell>
          <cell r="B36">
            <v>1</v>
          </cell>
        </row>
        <row r="37">
          <cell r="A37" t="str">
            <v>16*</v>
          </cell>
          <cell r="B37">
            <v>0</v>
          </cell>
        </row>
        <row r="38">
          <cell r="A38">
            <v>17</v>
          </cell>
          <cell r="B38">
            <v>0</v>
          </cell>
        </row>
        <row r="39">
          <cell r="A39" t="str">
            <v>Forfait</v>
          </cell>
          <cell r="B39">
            <v>0</v>
          </cell>
        </row>
        <row r="40">
          <cell r="A40" t="str">
            <v>Abandon</v>
          </cell>
          <cell r="B40">
            <v>0</v>
          </cell>
        </row>
        <row r="41">
          <cell r="A41" t="str">
            <v>Disqualifie</v>
          </cell>
          <cell r="B4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8"/>
  <sheetViews>
    <sheetView tabSelected="1" zoomScale="75" zoomScaleNormal="75" workbookViewId="0">
      <selection activeCell="C22" sqref="C22"/>
    </sheetView>
  </sheetViews>
  <sheetFormatPr baseColWidth="10" defaultRowHeight="15"/>
  <cols>
    <col min="1" max="1" width="5.7109375" style="4" bestFit="1" customWidth="1"/>
    <col min="2" max="2" width="18.28515625" style="4" customWidth="1"/>
    <col min="3" max="3" width="16.85546875" style="4" customWidth="1"/>
    <col min="4" max="4" width="6.85546875" style="4" bestFit="1" customWidth="1"/>
    <col min="5" max="5" width="11.7109375" style="4" bestFit="1" customWidth="1"/>
    <col min="6" max="6" width="9.42578125" style="4" bestFit="1" customWidth="1"/>
    <col min="7" max="7" width="9.85546875" style="4" bestFit="1" customWidth="1"/>
    <col min="8" max="8" width="4.7109375" style="4" bestFit="1" customWidth="1"/>
    <col min="9" max="16384" width="11.42578125" style="4"/>
  </cols>
  <sheetData>
    <row r="1" spans="1:8">
      <c r="A1" s="32" t="s">
        <v>214</v>
      </c>
      <c r="B1" s="32"/>
      <c r="C1" s="32"/>
      <c r="D1" s="32"/>
      <c r="E1" s="32"/>
      <c r="F1" s="32"/>
      <c r="G1" s="32"/>
      <c r="H1" s="32"/>
    </row>
    <row r="2" spans="1:8">
      <c r="A2" s="32"/>
      <c r="B2" s="32"/>
      <c r="C2" s="32"/>
      <c r="D2" s="32"/>
      <c r="E2" s="32"/>
      <c r="F2" s="32"/>
      <c r="G2" s="32"/>
      <c r="H2" s="32"/>
    </row>
    <row r="3" spans="1:8">
      <c r="A3" s="5" t="s">
        <v>0</v>
      </c>
      <c r="B3" s="5"/>
      <c r="C3" s="5"/>
      <c r="D3" s="5"/>
      <c r="E3" s="5"/>
      <c r="F3" s="5"/>
      <c r="G3" s="5"/>
    </row>
    <row r="5" spans="1:8">
      <c r="A5" s="5"/>
      <c r="B5" s="5"/>
      <c r="C5" s="5"/>
      <c r="D5" s="5"/>
      <c r="E5" s="5"/>
      <c r="F5" s="5"/>
      <c r="G5" s="5"/>
    </row>
    <row r="6" spans="1:8">
      <c r="A6" s="1" t="s">
        <v>92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</row>
    <row r="7" spans="1:8" ht="60">
      <c r="A7" s="4">
        <v>1</v>
      </c>
      <c r="B7" s="2" t="s">
        <v>20</v>
      </c>
      <c r="C7" s="2" t="s">
        <v>21</v>
      </c>
      <c r="D7" s="2" t="s">
        <v>22</v>
      </c>
      <c r="E7" s="4" t="s">
        <v>23</v>
      </c>
      <c r="F7" s="2" t="s">
        <v>11</v>
      </c>
      <c r="G7" s="3" t="s">
        <v>176</v>
      </c>
      <c r="H7" s="7">
        <v>20</v>
      </c>
    </row>
    <row r="8" spans="1:8" ht="60">
      <c r="A8" s="4">
        <v>2</v>
      </c>
      <c r="B8" s="2" t="s">
        <v>24</v>
      </c>
      <c r="C8" s="2" t="s">
        <v>25</v>
      </c>
      <c r="D8" s="2" t="s">
        <v>26</v>
      </c>
      <c r="E8" s="4" t="s">
        <v>90</v>
      </c>
      <c r="F8" s="2" t="s">
        <v>11</v>
      </c>
      <c r="G8" s="3" t="s">
        <v>180</v>
      </c>
      <c r="H8" s="7">
        <v>18</v>
      </c>
    </row>
    <row r="9" spans="1:8" ht="60">
      <c r="A9" s="7">
        <v>3</v>
      </c>
      <c r="B9" s="2" t="s">
        <v>16</v>
      </c>
      <c r="C9" s="2" t="s">
        <v>17</v>
      </c>
      <c r="D9" s="2" t="s">
        <v>18</v>
      </c>
      <c r="E9" s="4" t="s">
        <v>19</v>
      </c>
      <c r="F9" s="2" t="s">
        <v>11</v>
      </c>
      <c r="G9" s="3" t="s">
        <v>183</v>
      </c>
      <c r="H9" s="7">
        <v>16</v>
      </c>
    </row>
    <row r="10" spans="1:8" ht="60">
      <c r="A10" s="7">
        <v>4</v>
      </c>
      <c r="B10" s="2" t="s">
        <v>27</v>
      </c>
      <c r="C10" s="2" t="s">
        <v>28</v>
      </c>
      <c r="D10" s="2" t="s">
        <v>29</v>
      </c>
      <c r="E10" s="4" t="s">
        <v>91</v>
      </c>
      <c r="F10" s="2" t="s">
        <v>11</v>
      </c>
      <c r="G10" s="3" t="s">
        <v>184</v>
      </c>
      <c r="H10" s="7">
        <v>14</v>
      </c>
    </row>
    <row r="11" spans="1:8" ht="60">
      <c r="A11" s="7">
        <v>5</v>
      </c>
      <c r="B11" s="2" t="s">
        <v>12</v>
      </c>
      <c r="C11" s="2" t="s">
        <v>13</v>
      </c>
      <c r="D11" s="2" t="s">
        <v>14</v>
      </c>
      <c r="E11" s="4" t="s">
        <v>15</v>
      </c>
      <c r="F11" s="2" t="s">
        <v>11</v>
      </c>
      <c r="G11" s="3" t="s">
        <v>179</v>
      </c>
      <c r="H11" s="7">
        <v>13</v>
      </c>
    </row>
    <row r="12" spans="1:8" ht="60">
      <c r="A12" s="7">
        <v>6</v>
      </c>
      <c r="B12" s="2" t="s">
        <v>223</v>
      </c>
      <c r="C12" s="2" t="s">
        <v>224</v>
      </c>
      <c r="D12" s="2" t="s">
        <v>18</v>
      </c>
      <c r="E12" s="4" t="s">
        <v>30</v>
      </c>
      <c r="F12" s="2" t="s">
        <v>11</v>
      </c>
      <c r="G12" s="3" t="s">
        <v>195</v>
      </c>
      <c r="H12" s="7">
        <v>12</v>
      </c>
    </row>
    <row r="13" spans="1:8" ht="60">
      <c r="A13" s="7">
        <v>7</v>
      </c>
      <c r="B13" s="2" t="s">
        <v>7</v>
      </c>
      <c r="C13" s="2" t="s">
        <v>8</v>
      </c>
      <c r="D13" s="2" t="s">
        <v>9</v>
      </c>
      <c r="E13" s="4" t="s">
        <v>10</v>
      </c>
      <c r="F13" s="2" t="s">
        <v>11</v>
      </c>
      <c r="G13" s="3" t="s">
        <v>175</v>
      </c>
      <c r="H13" s="7">
        <v>11</v>
      </c>
    </row>
    <row r="15" spans="1:8">
      <c r="A15" s="5" t="s">
        <v>31</v>
      </c>
      <c r="B15" s="5"/>
      <c r="C15" s="5"/>
      <c r="D15" s="5"/>
      <c r="E15" s="5"/>
      <c r="F15" s="5"/>
      <c r="G15" s="5"/>
    </row>
    <row r="17" spans="1:8">
      <c r="A17" s="1" t="s">
        <v>92</v>
      </c>
      <c r="B17" s="1" t="s">
        <v>1</v>
      </c>
      <c r="C17" s="1" t="s">
        <v>2</v>
      </c>
      <c r="D17" s="1" t="s">
        <v>3</v>
      </c>
      <c r="E17" s="1" t="s">
        <v>4</v>
      </c>
      <c r="F17" s="1" t="s">
        <v>5</v>
      </c>
      <c r="G17" s="1" t="s">
        <v>6</v>
      </c>
    </row>
    <row r="18" spans="1:8" ht="60">
      <c r="A18" s="4">
        <v>1</v>
      </c>
      <c r="B18" s="2" t="s">
        <v>41</v>
      </c>
      <c r="C18" s="2" t="s">
        <v>42</v>
      </c>
      <c r="D18" s="2" t="s">
        <v>43</v>
      </c>
      <c r="E18" s="4" t="s">
        <v>90</v>
      </c>
      <c r="F18" s="2" t="s">
        <v>11</v>
      </c>
      <c r="G18" s="3" t="s">
        <v>182</v>
      </c>
      <c r="H18" s="7">
        <v>20</v>
      </c>
    </row>
    <row r="19" spans="1:8" ht="60">
      <c r="A19" s="4">
        <v>2</v>
      </c>
      <c r="B19" s="2" t="s">
        <v>44</v>
      </c>
      <c r="C19" s="2" t="s">
        <v>45</v>
      </c>
      <c r="D19" s="2" t="s">
        <v>34</v>
      </c>
      <c r="E19" s="4" t="s">
        <v>91</v>
      </c>
      <c r="F19" s="2" t="s">
        <v>11</v>
      </c>
      <c r="G19" s="3" t="s">
        <v>186</v>
      </c>
      <c r="H19" s="7">
        <v>18</v>
      </c>
    </row>
    <row r="20" spans="1:8" ht="75">
      <c r="A20" s="4">
        <v>3</v>
      </c>
      <c r="B20" s="2" t="s">
        <v>46</v>
      </c>
      <c r="C20" s="2" t="s">
        <v>47</v>
      </c>
      <c r="D20" s="2" t="s">
        <v>26</v>
      </c>
      <c r="E20" s="4" t="s">
        <v>19</v>
      </c>
      <c r="F20" s="2" t="s">
        <v>11</v>
      </c>
      <c r="G20" s="3" t="s">
        <v>196</v>
      </c>
      <c r="H20" s="7">
        <v>16</v>
      </c>
    </row>
    <row r="21" spans="1:8" ht="60">
      <c r="A21" s="7">
        <v>4</v>
      </c>
      <c r="B21" s="2" t="s">
        <v>32</v>
      </c>
      <c r="C21" s="2" t="s">
        <v>33</v>
      </c>
      <c r="D21" s="2" t="s">
        <v>34</v>
      </c>
      <c r="E21" s="4" t="s">
        <v>30</v>
      </c>
      <c r="F21" s="2" t="s">
        <v>11</v>
      </c>
      <c r="G21" s="3" t="s">
        <v>177</v>
      </c>
      <c r="H21" s="7">
        <v>14</v>
      </c>
    </row>
    <row r="22" spans="1:8" ht="60">
      <c r="A22" s="7">
        <v>5</v>
      </c>
      <c r="B22" s="9" t="s">
        <v>72</v>
      </c>
      <c r="C22" s="2" t="s">
        <v>73</v>
      </c>
      <c r="D22" s="2" t="s">
        <v>14</v>
      </c>
      <c r="E22" s="4" t="s">
        <v>15</v>
      </c>
      <c r="F22" s="2" t="s">
        <v>11</v>
      </c>
      <c r="G22" s="3" t="s">
        <v>185</v>
      </c>
      <c r="H22" s="7">
        <v>13</v>
      </c>
    </row>
    <row r="23" spans="1:8" ht="60">
      <c r="A23" s="7">
        <v>6</v>
      </c>
      <c r="B23" s="2" t="s">
        <v>35</v>
      </c>
      <c r="C23" s="2" t="s">
        <v>36</v>
      </c>
      <c r="D23" s="2" t="s">
        <v>37</v>
      </c>
      <c r="E23" s="4" t="s">
        <v>10</v>
      </c>
      <c r="F23" s="2" t="s">
        <v>11</v>
      </c>
      <c r="G23" s="3" t="s">
        <v>181</v>
      </c>
      <c r="H23" s="7">
        <v>12</v>
      </c>
    </row>
    <row r="24" spans="1:8" ht="60">
      <c r="A24" s="7">
        <v>7</v>
      </c>
      <c r="B24" s="2" t="s">
        <v>38</v>
      </c>
      <c r="C24" s="2" t="s">
        <v>39</v>
      </c>
      <c r="D24" s="2" t="s">
        <v>40</v>
      </c>
      <c r="E24" s="4" t="s">
        <v>23</v>
      </c>
      <c r="F24" s="2" t="s">
        <v>11</v>
      </c>
      <c r="G24" s="7" t="s">
        <v>178</v>
      </c>
      <c r="H24" s="7">
        <v>5.5</v>
      </c>
    </row>
    <row r="26" spans="1:8">
      <c r="A26" s="5" t="s">
        <v>48</v>
      </c>
      <c r="B26" s="5"/>
      <c r="C26" s="5"/>
      <c r="D26" s="5"/>
      <c r="E26" s="5"/>
      <c r="F26" s="5"/>
      <c r="G26" s="5"/>
    </row>
    <row r="28" spans="1:8">
      <c r="A28" s="1" t="s">
        <v>92</v>
      </c>
      <c r="B28" s="1" t="s">
        <v>1</v>
      </c>
      <c r="C28" s="1" t="s">
        <v>2</v>
      </c>
      <c r="D28" s="1" t="s">
        <v>3</v>
      </c>
      <c r="E28" s="1" t="s">
        <v>4</v>
      </c>
      <c r="F28" s="1" t="s">
        <v>5</v>
      </c>
      <c r="G28" s="1" t="s">
        <v>6</v>
      </c>
    </row>
    <row r="29" spans="1:8" ht="60">
      <c r="A29" s="4">
        <v>1</v>
      </c>
      <c r="B29" s="2" t="s">
        <v>54</v>
      </c>
      <c r="C29" s="2" t="s">
        <v>55</v>
      </c>
      <c r="D29" s="2" t="s">
        <v>37</v>
      </c>
      <c r="E29" s="4" t="s">
        <v>23</v>
      </c>
      <c r="F29" s="2" t="s">
        <v>11</v>
      </c>
      <c r="G29" s="3" t="s">
        <v>188</v>
      </c>
      <c r="H29" s="7">
        <v>20</v>
      </c>
    </row>
    <row r="30" spans="1:8" ht="60">
      <c r="A30" s="4">
        <v>2</v>
      </c>
      <c r="B30" s="2" t="s">
        <v>24</v>
      </c>
      <c r="C30" s="2" t="s">
        <v>25</v>
      </c>
      <c r="D30" s="2" t="s">
        <v>26</v>
      </c>
      <c r="E30" s="4" t="s">
        <v>90</v>
      </c>
      <c r="F30" s="2" t="s">
        <v>11</v>
      </c>
      <c r="G30" s="3" t="s">
        <v>192</v>
      </c>
      <c r="H30" s="7">
        <v>18</v>
      </c>
    </row>
    <row r="31" spans="1:8" ht="60">
      <c r="A31" s="4">
        <v>3</v>
      </c>
      <c r="B31" s="2" t="s">
        <v>49</v>
      </c>
      <c r="C31" s="2" t="s">
        <v>50</v>
      </c>
      <c r="D31" s="2" t="s">
        <v>51</v>
      </c>
      <c r="E31" s="4" t="s">
        <v>19</v>
      </c>
      <c r="F31" s="2" t="s">
        <v>11</v>
      </c>
      <c r="G31" s="3" t="s">
        <v>191</v>
      </c>
      <c r="H31" s="7">
        <v>16</v>
      </c>
    </row>
    <row r="32" spans="1:8" ht="60">
      <c r="A32" s="7">
        <v>4</v>
      </c>
      <c r="B32" s="2" t="s">
        <v>27</v>
      </c>
      <c r="C32" s="2" t="s">
        <v>28</v>
      </c>
      <c r="D32" s="2" t="s">
        <v>29</v>
      </c>
      <c r="E32" s="4" t="s">
        <v>91</v>
      </c>
      <c r="F32" s="2" t="s">
        <v>11</v>
      </c>
      <c r="G32" s="3" t="s">
        <v>199</v>
      </c>
      <c r="H32" s="7">
        <v>14</v>
      </c>
    </row>
    <row r="33" spans="1:8" ht="60">
      <c r="A33" s="7">
        <v>5</v>
      </c>
      <c r="B33" s="2" t="s">
        <v>225</v>
      </c>
      <c r="C33" s="2" t="s">
        <v>226</v>
      </c>
      <c r="D33" s="2" t="s">
        <v>56</v>
      </c>
      <c r="E33" s="4" t="s">
        <v>30</v>
      </c>
      <c r="F33" s="2" t="s">
        <v>11</v>
      </c>
      <c r="G33" s="3" t="s">
        <v>197</v>
      </c>
      <c r="H33" s="7">
        <v>13</v>
      </c>
    </row>
    <row r="34" spans="1:8" ht="60">
      <c r="A34" s="7">
        <v>6</v>
      </c>
      <c r="B34" s="2" t="s">
        <v>7</v>
      </c>
      <c r="C34" s="2" t="s">
        <v>8</v>
      </c>
      <c r="D34" s="2" t="s">
        <v>9</v>
      </c>
      <c r="E34" s="4" t="s">
        <v>10</v>
      </c>
      <c r="F34" s="2" t="s">
        <v>11</v>
      </c>
      <c r="G34" s="3" t="s">
        <v>187</v>
      </c>
      <c r="H34" s="7">
        <v>12</v>
      </c>
    </row>
    <row r="35" spans="1:8" ht="60">
      <c r="A35" s="7">
        <v>7</v>
      </c>
      <c r="B35" s="2" t="s">
        <v>52</v>
      </c>
      <c r="C35" s="2" t="s">
        <v>53</v>
      </c>
      <c r="D35" s="2" t="s">
        <v>18</v>
      </c>
      <c r="E35" s="4" t="s">
        <v>15</v>
      </c>
      <c r="F35" s="2" t="s">
        <v>11</v>
      </c>
      <c r="G35" s="7" t="s">
        <v>178</v>
      </c>
      <c r="H35" s="7">
        <v>5.5</v>
      </c>
    </row>
    <row r="37" spans="1:8">
      <c r="A37" s="5" t="s">
        <v>57</v>
      </c>
      <c r="B37" s="5"/>
      <c r="C37" s="5"/>
      <c r="D37" s="5"/>
      <c r="E37" s="5"/>
      <c r="F37" s="5"/>
      <c r="G37" s="5"/>
    </row>
    <row r="39" spans="1:8">
      <c r="A39" s="1" t="s">
        <v>92</v>
      </c>
      <c r="B39" s="1" t="s">
        <v>1</v>
      </c>
      <c r="C39" s="1" t="s">
        <v>2</v>
      </c>
      <c r="D39" s="1" t="s">
        <v>3</v>
      </c>
      <c r="E39" s="1" t="s">
        <v>4</v>
      </c>
      <c r="F39" s="1" t="s">
        <v>5</v>
      </c>
      <c r="G39" s="1" t="s">
        <v>6</v>
      </c>
    </row>
    <row r="40" spans="1:8" ht="60">
      <c r="A40" s="4">
        <v>1</v>
      </c>
      <c r="B40" s="2" t="s">
        <v>41</v>
      </c>
      <c r="C40" s="2" t="s">
        <v>42</v>
      </c>
      <c r="D40" s="2" t="s">
        <v>43</v>
      </c>
      <c r="E40" s="4" t="s">
        <v>90</v>
      </c>
      <c r="F40" s="2" t="s">
        <v>11</v>
      </c>
      <c r="G40" s="3" t="s">
        <v>194</v>
      </c>
      <c r="H40" s="7">
        <v>20</v>
      </c>
    </row>
    <row r="41" spans="1:8" ht="60">
      <c r="A41" s="4">
        <v>2</v>
      </c>
      <c r="B41" s="2" t="s">
        <v>38</v>
      </c>
      <c r="C41" s="2" t="s">
        <v>39</v>
      </c>
      <c r="D41" s="2" t="s">
        <v>40</v>
      </c>
      <c r="E41" s="4" t="s">
        <v>23</v>
      </c>
      <c r="F41" s="2" t="s">
        <v>11</v>
      </c>
      <c r="G41" s="3" t="s">
        <v>190</v>
      </c>
      <c r="H41" s="7">
        <v>18</v>
      </c>
    </row>
    <row r="42" spans="1:8" ht="75">
      <c r="A42" s="4">
        <v>3</v>
      </c>
      <c r="B42" s="2" t="s">
        <v>62</v>
      </c>
      <c r="C42" s="2" t="s">
        <v>63</v>
      </c>
      <c r="D42" s="2" t="s">
        <v>22</v>
      </c>
      <c r="E42" s="4" t="s">
        <v>19</v>
      </c>
      <c r="F42" s="2" t="s">
        <v>11</v>
      </c>
      <c r="G42" s="3" t="s">
        <v>198</v>
      </c>
      <c r="H42" s="7">
        <v>16</v>
      </c>
    </row>
    <row r="43" spans="1:8" ht="60">
      <c r="A43" s="4">
        <v>4</v>
      </c>
      <c r="B43" s="2" t="s">
        <v>60</v>
      </c>
      <c r="C43" s="2" t="s">
        <v>61</v>
      </c>
      <c r="D43" s="2" t="s">
        <v>22</v>
      </c>
      <c r="E43" s="4" t="s">
        <v>15</v>
      </c>
      <c r="F43" s="2" t="s">
        <v>11</v>
      </c>
      <c r="G43" s="3" t="s">
        <v>200</v>
      </c>
      <c r="H43" s="7">
        <v>14</v>
      </c>
    </row>
    <row r="44" spans="1:8" ht="60">
      <c r="A44" s="7">
        <v>5</v>
      </c>
      <c r="B44" s="2" t="s">
        <v>44</v>
      </c>
      <c r="C44" s="2" t="s">
        <v>45</v>
      </c>
      <c r="D44" s="2" t="s">
        <v>34</v>
      </c>
      <c r="E44" s="4" t="s">
        <v>91</v>
      </c>
      <c r="F44" s="2" t="s">
        <v>11</v>
      </c>
      <c r="G44" s="3" t="s">
        <v>201</v>
      </c>
      <c r="H44" s="7">
        <v>13</v>
      </c>
    </row>
    <row r="45" spans="1:8" ht="60">
      <c r="A45" s="7">
        <v>6</v>
      </c>
      <c r="B45" s="2" t="s">
        <v>35</v>
      </c>
      <c r="C45" s="2" t="s">
        <v>36</v>
      </c>
      <c r="D45" s="2" t="s">
        <v>37</v>
      </c>
      <c r="E45" s="4" t="s">
        <v>10</v>
      </c>
      <c r="F45" s="2" t="s">
        <v>11</v>
      </c>
      <c r="G45" s="3" t="s">
        <v>193</v>
      </c>
      <c r="H45" s="7">
        <v>12</v>
      </c>
    </row>
    <row r="46" spans="1:8" ht="60">
      <c r="A46" s="7">
        <v>7</v>
      </c>
      <c r="B46" s="2" t="s">
        <v>58</v>
      </c>
      <c r="C46" s="2" t="s">
        <v>59</v>
      </c>
      <c r="D46" s="2" t="s">
        <v>18</v>
      </c>
      <c r="E46" s="4" t="s">
        <v>30</v>
      </c>
      <c r="F46" s="2" t="s">
        <v>11</v>
      </c>
      <c r="G46" s="3" t="s">
        <v>189</v>
      </c>
      <c r="H46" s="7">
        <v>11</v>
      </c>
    </row>
    <row r="48" spans="1:8">
      <c r="A48" s="5" t="s">
        <v>64</v>
      </c>
      <c r="B48" s="5"/>
      <c r="C48" s="5"/>
      <c r="D48" s="5"/>
      <c r="E48" s="5"/>
      <c r="F48" s="5"/>
      <c r="G48" s="5"/>
    </row>
    <row r="50" spans="1:8">
      <c r="A50" s="1" t="s">
        <v>92</v>
      </c>
      <c r="B50" s="1" t="s">
        <v>1</v>
      </c>
      <c r="C50" s="1" t="s">
        <v>2</v>
      </c>
      <c r="D50" s="1" t="s">
        <v>3</v>
      </c>
      <c r="E50" s="1" t="s">
        <v>4</v>
      </c>
      <c r="F50" s="1" t="s">
        <v>5</v>
      </c>
      <c r="G50" s="1" t="s">
        <v>6</v>
      </c>
    </row>
    <row r="51" spans="1:8" ht="60">
      <c r="A51" s="4">
        <v>1</v>
      </c>
      <c r="B51" s="2" t="s">
        <v>20</v>
      </c>
      <c r="C51" s="2" t="s">
        <v>229</v>
      </c>
      <c r="D51" s="2" t="s">
        <v>37</v>
      </c>
      <c r="E51" s="4" t="s">
        <v>23</v>
      </c>
      <c r="F51" s="2" t="s">
        <v>11</v>
      </c>
      <c r="G51" s="3" t="s">
        <v>209</v>
      </c>
      <c r="H51" s="7">
        <v>20</v>
      </c>
    </row>
    <row r="52" spans="1:8" ht="60">
      <c r="A52" s="4">
        <v>2</v>
      </c>
      <c r="B52" s="2" t="s">
        <v>24</v>
      </c>
      <c r="C52" s="2" t="s">
        <v>25</v>
      </c>
      <c r="D52" s="2" t="s">
        <v>26</v>
      </c>
      <c r="E52" s="4" t="s">
        <v>90</v>
      </c>
      <c r="F52" s="2" t="s">
        <v>11</v>
      </c>
      <c r="G52" s="3" t="s">
        <v>202</v>
      </c>
      <c r="H52" s="7">
        <v>18</v>
      </c>
    </row>
    <row r="53" spans="1:8" ht="60">
      <c r="A53" s="4">
        <v>3</v>
      </c>
      <c r="B53" s="2" t="s">
        <v>65</v>
      </c>
      <c r="C53" s="2" t="s">
        <v>66</v>
      </c>
      <c r="D53" s="2" t="s">
        <v>40</v>
      </c>
      <c r="E53" s="8" t="s">
        <v>19</v>
      </c>
      <c r="F53" s="2" t="s">
        <v>11</v>
      </c>
      <c r="G53" s="3" t="s">
        <v>208</v>
      </c>
      <c r="H53" s="7">
        <v>16</v>
      </c>
    </row>
    <row r="54" spans="1:8" ht="60">
      <c r="A54" s="4">
        <v>4</v>
      </c>
      <c r="B54" s="2" t="s">
        <v>27</v>
      </c>
      <c r="C54" s="2" t="s">
        <v>28</v>
      </c>
      <c r="D54" s="2" t="s">
        <v>29</v>
      </c>
      <c r="E54" s="4" t="s">
        <v>91</v>
      </c>
      <c r="F54" s="2" t="s">
        <v>11</v>
      </c>
      <c r="G54" s="3" t="s">
        <v>205</v>
      </c>
      <c r="H54" s="7">
        <v>14</v>
      </c>
    </row>
    <row r="55" spans="1:8" ht="60">
      <c r="A55" s="4">
        <v>5</v>
      </c>
      <c r="B55" s="2" t="s">
        <v>12</v>
      </c>
      <c r="C55" s="2" t="s">
        <v>13</v>
      </c>
      <c r="D55" s="2" t="s">
        <v>14</v>
      </c>
      <c r="E55" s="4" t="s">
        <v>15</v>
      </c>
      <c r="F55" s="2" t="s">
        <v>11</v>
      </c>
      <c r="G55" s="3" t="s">
        <v>212</v>
      </c>
      <c r="H55" s="7">
        <v>13</v>
      </c>
    </row>
    <row r="56" spans="1:8" ht="60">
      <c r="A56" s="4">
        <v>6</v>
      </c>
      <c r="B56" s="2" t="s">
        <v>227</v>
      </c>
      <c r="C56" s="2" t="s">
        <v>228</v>
      </c>
      <c r="D56" s="2" t="s">
        <v>14</v>
      </c>
      <c r="E56" s="4" t="s">
        <v>30</v>
      </c>
      <c r="F56" s="2" t="s">
        <v>11</v>
      </c>
      <c r="G56" s="3" t="s">
        <v>206</v>
      </c>
      <c r="H56" s="7">
        <v>12</v>
      </c>
    </row>
    <row r="58" spans="1:8">
      <c r="A58" s="5" t="s">
        <v>67</v>
      </c>
      <c r="B58" s="5"/>
      <c r="C58" s="5"/>
      <c r="D58" s="5"/>
      <c r="E58" s="5"/>
      <c r="F58" s="5"/>
      <c r="G58" s="5"/>
    </row>
    <row r="60" spans="1:8">
      <c r="A60" s="1" t="s">
        <v>92</v>
      </c>
      <c r="B60" s="1" t="s">
        <v>1</v>
      </c>
      <c r="C60" s="1" t="s">
        <v>2</v>
      </c>
      <c r="D60" s="1" t="s">
        <v>3</v>
      </c>
      <c r="E60" s="1" t="s">
        <v>4</v>
      </c>
      <c r="F60" s="1" t="s">
        <v>5</v>
      </c>
      <c r="G60" s="1" t="s">
        <v>6</v>
      </c>
    </row>
    <row r="61" spans="1:8" ht="60">
      <c r="A61" s="4">
        <v>1</v>
      </c>
      <c r="B61" s="2" t="s">
        <v>41</v>
      </c>
      <c r="C61" s="2" t="s">
        <v>42</v>
      </c>
      <c r="D61" s="2" t="s">
        <v>43</v>
      </c>
      <c r="E61" s="4" t="s">
        <v>90</v>
      </c>
      <c r="F61" s="2" t="s">
        <v>11</v>
      </c>
      <c r="G61" s="3" t="s">
        <v>211</v>
      </c>
      <c r="H61" s="7">
        <v>20</v>
      </c>
    </row>
    <row r="62" spans="1:8" ht="75">
      <c r="A62" s="4">
        <v>2</v>
      </c>
      <c r="B62" s="2" t="s">
        <v>70</v>
      </c>
      <c r="C62" s="2" t="s">
        <v>71</v>
      </c>
      <c r="D62" s="2" t="s">
        <v>37</v>
      </c>
      <c r="E62" s="4" t="s">
        <v>19</v>
      </c>
      <c r="F62" s="2" t="s">
        <v>11</v>
      </c>
      <c r="G62" s="3" t="s">
        <v>207</v>
      </c>
      <c r="H62" s="7">
        <v>18</v>
      </c>
    </row>
    <row r="63" spans="1:8" ht="60">
      <c r="A63" s="4">
        <v>3</v>
      </c>
      <c r="B63" s="2" t="s">
        <v>44</v>
      </c>
      <c r="C63" s="2" t="s">
        <v>45</v>
      </c>
      <c r="D63" s="2" t="s">
        <v>34</v>
      </c>
      <c r="E63" s="4" t="s">
        <v>91</v>
      </c>
      <c r="F63" s="2" t="s">
        <v>11</v>
      </c>
      <c r="G63" s="3" t="s">
        <v>213</v>
      </c>
      <c r="H63" s="7">
        <v>16</v>
      </c>
    </row>
    <row r="64" spans="1:8" ht="60">
      <c r="A64" s="4">
        <v>4</v>
      </c>
      <c r="B64" s="2" t="s">
        <v>72</v>
      </c>
      <c r="C64" s="2" t="s">
        <v>73</v>
      </c>
      <c r="D64" s="2" t="s">
        <v>51</v>
      </c>
      <c r="E64" s="4" t="s">
        <v>15</v>
      </c>
      <c r="F64" s="2" t="s">
        <v>11</v>
      </c>
      <c r="G64" s="3" t="s">
        <v>210</v>
      </c>
      <c r="H64" s="7">
        <v>14</v>
      </c>
    </row>
    <row r="65" spans="1:8" ht="60">
      <c r="A65" s="4">
        <v>5</v>
      </c>
      <c r="B65" s="2" t="s">
        <v>74</v>
      </c>
      <c r="C65" s="2" t="s">
        <v>75</v>
      </c>
      <c r="D65" s="2" t="s">
        <v>37</v>
      </c>
      <c r="E65" s="4" t="s">
        <v>10</v>
      </c>
      <c r="F65" s="2" t="s">
        <v>11</v>
      </c>
      <c r="G65" s="3" t="s">
        <v>204</v>
      </c>
      <c r="H65" s="7">
        <v>13</v>
      </c>
    </row>
    <row r="66" spans="1:8" ht="60">
      <c r="A66" s="4">
        <v>6</v>
      </c>
      <c r="B66" s="2" t="s">
        <v>230</v>
      </c>
      <c r="C66" s="2" t="s">
        <v>231</v>
      </c>
      <c r="D66" s="2" t="s">
        <v>56</v>
      </c>
      <c r="E66" s="4" t="s">
        <v>30</v>
      </c>
      <c r="F66" s="2" t="s">
        <v>11</v>
      </c>
      <c r="G66" s="3" t="s">
        <v>203</v>
      </c>
      <c r="H66" s="7">
        <v>6</v>
      </c>
    </row>
    <row r="67" spans="1:8" ht="60">
      <c r="A67" s="4">
        <v>6</v>
      </c>
      <c r="B67" s="2" t="s">
        <v>38</v>
      </c>
      <c r="C67" s="2" t="s">
        <v>39</v>
      </c>
      <c r="D67" s="2" t="s">
        <v>40</v>
      </c>
      <c r="E67" s="4" t="s">
        <v>23</v>
      </c>
      <c r="F67" s="2" t="s">
        <v>11</v>
      </c>
      <c r="G67" s="3" t="s">
        <v>203</v>
      </c>
      <c r="H67" s="4">
        <v>6</v>
      </c>
    </row>
    <row r="69" spans="1:8">
      <c r="A69" s="5" t="s">
        <v>76</v>
      </c>
      <c r="B69" s="5"/>
      <c r="C69" s="5"/>
      <c r="D69" s="5"/>
      <c r="E69" s="5"/>
      <c r="F69" s="5"/>
      <c r="G69" s="5"/>
    </row>
    <row r="71" spans="1:8">
      <c r="A71" s="1" t="s">
        <v>92</v>
      </c>
      <c r="B71" s="1" t="s">
        <v>1</v>
      </c>
      <c r="C71" s="1" t="s">
        <v>2</v>
      </c>
      <c r="D71" s="1" t="s">
        <v>3</v>
      </c>
      <c r="E71" s="1" t="s">
        <v>4</v>
      </c>
      <c r="F71" s="1" t="s">
        <v>5</v>
      </c>
      <c r="G71" s="1" t="s">
        <v>6</v>
      </c>
    </row>
    <row r="72" spans="1:8" ht="60">
      <c r="A72" s="4">
        <v>1</v>
      </c>
      <c r="B72" s="2" t="s">
        <v>77</v>
      </c>
      <c r="C72" s="2" t="s">
        <v>78</v>
      </c>
      <c r="D72" s="2" t="s">
        <v>26</v>
      </c>
      <c r="E72" s="4" t="s">
        <v>15</v>
      </c>
      <c r="F72" s="2" t="s">
        <v>11</v>
      </c>
      <c r="G72" s="3" t="s">
        <v>220</v>
      </c>
      <c r="H72" s="8">
        <v>20</v>
      </c>
    </row>
    <row r="73" spans="1:8" ht="60">
      <c r="A73" s="4">
        <v>2</v>
      </c>
      <c r="B73" s="2" t="s">
        <v>79</v>
      </c>
      <c r="C73" s="2" t="s">
        <v>80</v>
      </c>
      <c r="D73" s="2" t="s">
        <v>51</v>
      </c>
      <c r="E73" s="4" t="s">
        <v>19</v>
      </c>
      <c r="F73" s="2" t="s">
        <v>11</v>
      </c>
      <c r="G73" s="3" t="s">
        <v>215</v>
      </c>
      <c r="H73" s="8">
        <v>18</v>
      </c>
    </row>
    <row r="74" spans="1:8" ht="60">
      <c r="A74" s="4">
        <v>3</v>
      </c>
      <c r="B74" s="2" t="s">
        <v>27</v>
      </c>
      <c r="C74" s="2" t="s">
        <v>28</v>
      </c>
      <c r="D74" s="2" t="s">
        <v>29</v>
      </c>
      <c r="E74" s="4" t="s">
        <v>91</v>
      </c>
      <c r="F74" s="2" t="s">
        <v>11</v>
      </c>
      <c r="G74" s="3" t="s">
        <v>240</v>
      </c>
      <c r="H74" s="8">
        <v>16</v>
      </c>
    </row>
    <row r="75" spans="1:8" ht="60">
      <c r="A75" s="4">
        <v>4</v>
      </c>
      <c r="B75" s="2" t="s">
        <v>7</v>
      </c>
      <c r="C75" s="2" t="s">
        <v>8</v>
      </c>
      <c r="D75" s="2" t="s">
        <v>9</v>
      </c>
      <c r="E75" s="4" t="s">
        <v>10</v>
      </c>
      <c r="F75" s="2" t="s">
        <v>11</v>
      </c>
      <c r="G75" s="3" t="s">
        <v>218</v>
      </c>
      <c r="H75" s="8">
        <v>14</v>
      </c>
    </row>
    <row r="76" spans="1:8" ht="60">
      <c r="A76" s="4">
        <v>5</v>
      </c>
      <c r="B76" s="2" t="s">
        <v>234</v>
      </c>
      <c r="C76" s="2" t="s">
        <v>235</v>
      </c>
      <c r="D76" s="2" t="s">
        <v>29</v>
      </c>
      <c r="E76" s="4" t="s">
        <v>30</v>
      </c>
      <c r="F76" s="2" t="s">
        <v>11</v>
      </c>
      <c r="G76" s="3" t="s">
        <v>218</v>
      </c>
      <c r="H76" s="8">
        <v>14</v>
      </c>
    </row>
    <row r="77" spans="1:8" ht="60">
      <c r="A77" s="4">
        <v>6</v>
      </c>
      <c r="B77" s="2" t="s">
        <v>24</v>
      </c>
      <c r="C77" s="2" t="s">
        <v>25</v>
      </c>
      <c r="D77" s="2" t="s">
        <v>26</v>
      </c>
      <c r="E77" s="4" t="s">
        <v>90</v>
      </c>
      <c r="F77" s="2" t="s">
        <v>11</v>
      </c>
      <c r="G77" s="3" t="s">
        <v>203</v>
      </c>
      <c r="H77" s="8">
        <v>6</v>
      </c>
    </row>
    <row r="78" spans="1:8" ht="60">
      <c r="A78" s="4">
        <v>6</v>
      </c>
      <c r="B78" s="2" t="s">
        <v>232</v>
      </c>
      <c r="C78" s="2" t="s">
        <v>233</v>
      </c>
      <c r="D78" s="2" t="s">
        <v>26</v>
      </c>
      <c r="E78" s="4" t="s">
        <v>23</v>
      </c>
      <c r="F78" s="2" t="s">
        <v>11</v>
      </c>
      <c r="G78" s="3" t="s">
        <v>203</v>
      </c>
      <c r="H78" s="8">
        <v>6</v>
      </c>
    </row>
    <row r="80" spans="1:8">
      <c r="A80" s="5" t="s">
        <v>81</v>
      </c>
      <c r="B80" s="5"/>
      <c r="C80" s="5"/>
      <c r="D80" s="5"/>
      <c r="E80" s="5"/>
      <c r="F80" s="5"/>
      <c r="G80" s="5"/>
    </row>
    <row r="81" spans="1:8">
      <c r="A81" s="1" t="s">
        <v>92</v>
      </c>
      <c r="B81" s="1" t="s">
        <v>1</v>
      </c>
      <c r="C81" s="1" t="s">
        <v>2</v>
      </c>
      <c r="D81" s="1" t="s">
        <v>3</v>
      </c>
      <c r="E81" s="1" t="s">
        <v>4</v>
      </c>
      <c r="F81" s="1" t="s">
        <v>5</v>
      </c>
      <c r="G81" s="1" t="s">
        <v>6</v>
      </c>
    </row>
    <row r="82" spans="1:8" ht="60">
      <c r="A82" s="4">
        <v>1</v>
      </c>
      <c r="B82" s="2" t="s">
        <v>88</v>
      </c>
      <c r="C82" s="2" t="s">
        <v>89</v>
      </c>
      <c r="D82" s="2" t="s">
        <v>26</v>
      </c>
      <c r="E82" s="4" t="s">
        <v>23</v>
      </c>
      <c r="F82" s="2" t="s">
        <v>11</v>
      </c>
      <c r="G82" s="3" t="s">
        <v>222</v>
      </c>
      <c r="H82" s="8">
        <v>20</v>
      </c>
    </row>
    <row r="83" spans="1:8" ht="77.25" customHeight="1">
      <c r="A83" s="4">
        <v>2</v>
      </c>
      <c r="B83" s="9" t="s">
        <v>239</v>
      </c>
      <c r="C83" s="2" t="s">
        <v>236</v>
      </c>
      <c r="D83" s="2" t="s">
        <v>43</v>
      </c>
      <c r="E83" s="4" t="s">
        <v>15</v>
      </c>
      <c r="F83" s="2" t="s">
        <v>11</v>
      </c>
      <c r="G83" s="3" t="s">
        <v>221</v>
      </c>
      <c r="H83" s="8">
        <v>18</v>
      </c>
    </row>
    <row r="84" spans="1:8" ht="60">
      <c r="A84" s="4">
        <v>3</v>
      </c>
      <c r="B84" s="2" t="s">
        <v>41</v>
      </c>
      <c r="C84" s="2" t="s">
        <v>42</v>
      </c>
      <c r="D84" s="2" t="s">
        <v>43</v>
      </c>
      <c r="E84" s="4" t="s">
        <v>90</v>
      </c>
      <c r="F84" s="2" t="s">
        <v>11</v>
      </c>
      <c r="G84" s="3" t="s">
        <v>216</v>
      </c>
      <c r="H84" s="8">
        <v>16</v>
      </c>
    </row>
    <row r="85" spans="1:8" ht="60">
      <c r="A85" s="4">
        <v>4</v>
      </c>
      <c r="B85" s="2" t="s">
        <v>32</v>
      </c>
      <c r="C85" s="2" t="s">
        <v>33</v>
      </c>
      <c r="D85" s="2" t="s">
        <v>34</v>
      </c>
      <c r="E85" s="4" t="s">
        <v>30</v>
      </c>
      <c r="F85" s="2" t="s">
        <v>11</v>
      </c>
      <c r="G85" s="3" t="s">
        <v>217</v>
      </c>
      <c r="H85" s="8">
        <v>14</v>
      </c>
    </row>
    <row r="86" spans="1:8" ht="60">
      <c r="A86" s="4">
        <v>5</v>
      </c>
      <c r="B86" s="2" t="s">
        <v>82</v>
      </c>
      <c r="C86" s="2" t="s">
        <v>83</v>
      </c>
      <c r="D86" s="2" t="s">
        <v>9</v>
      </c>
      <c r="E86" s="4" t="s">
        <v>91</v>
      </c>
      <c r="F86" s="2" t="s">
        <v>11</v>
      </c>
      <c r="G86" s="3" t="s">
        <v>241</v>
      </c>
      <c r="H86" s="8">
        <v>13</v>
      </c>
    </row>
    <row r="87" spans="1:8" ht="60">
      <c r="A87" s="4">
        <v>6</v>
      </c>
      <c r="B87" s="2" t="s">
        <v>86</v>
      </c>
      <c r="C87" s="2" t="s">
        <v>87</v>
      </c>
      <c r="D87" s="2" t="s">
        <v>43</v>
      </c>
      <c r="E87" s="4" t="s">
        <v>19</v>
      </c>
      <c r="F87" s="2" t="s">
        <v>11</v>
      </c>
      <c r="G87" s="3" t="s">
        <v>219</v>
      </c>
      <c r="H87" s="8">
        <v>12</v>
      </c>
    </row>
    <row r="88" spans="1:8" ht="60">
      <c r="A88" s="4">
        <v>7</v>
      </c>
      <c r="B88" s="2" t="s">
        <v>237</v>
      </c>
      <c r="C88" s="2" t="s">
        <v>238</v>
      </c>
      <c r="D88" s="2" t="s">
        <v>37</v>
      </c>
      <c r="E88" s="4" t="s">
        <v>10</v>
      </c>
      <c r="F88" s="2" t="s">
        <v>11</v>
      </c>
      <c r="G88" s="3" t="s">
        <v>203</v>
      </c>
      <c r="H88" s="8">
        <v>5.5</v>
      </c>
    </row>
  </sheetData>
  <sortState ref="B111:G117">
    <sortCondition descending="1" ref="G92:G98"/>
  </sortState>
  <mergeCells count="1">
    <mergeCell ref="A1:H2"/>
  </mergeCells>
  <pageMargins left="0.7" right="0.7" top="0.75" bottom="0.75" header="0.3" footer="0.3"/>
  <pageSetup paperSize="9" orientation="portrait" r:id="rId1"/>
  <headerFooter>
    <oddHeader>&amp;L&amp;G&amp;R&amp;G</oddHeader>
    <oddFooter>&amp;L&amp;G&amp;R&amp;G</oddFooter>
  </headerFooter>
  <rowBreaks count="7" manualBreakCount="7">
    <brk id="13" max="16383" man="1"/>
    <brk id="24" max="16383" man="1"/>
    <brk id="35" max="16383" man="1"/>
    <brk id="46" max="16383" man="1"/>
    <brk id="56" max="16383" man="1"/>
    <brk id="67" max="16383" man="1"/>
    <brk id="7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97"/>
  <sheetViews>
    <sheetView topLeftCell="A88" zoomScale="75" zoomScaleNormal="75" workbookViewId="0">
      <selection activeCell="H91" sqref="E91:H97"/>
    </sheetView>
  </sheetViews>
  <sheetFormatPr baseColWidth="10" defaultRowHeight="15"/>
  <cols>
    <col min="1" max="1" width="4.85546875" style="5" customWidth="1"/>
    <col min="2" max="2" width="19" style="5" customWidth="1"/>
    <col min="3" max="3" width="13.140625" style="5" customWidth="1"/>
    <col min="4" max="4" width="6.85546875" style="5" bestFit="1" customWidth="1"/>
    <col min="5" max="5" width="11.7109375" style="5" bestFit="1" customWidth="1"/>
    <col min="6" max="6" width="9.42578125" style="5" bestFit="1" customWidth="1"/>
    <col min="7" max="8" width="11.42578125" style="21"/>
    <col min="9" max="16384" width="11.42578125" style="5"/>
  </cols>
  <sheetData>
    <row r="1" spans="1:8">
      <c r="A1" s="32" t="s">
        <v>174</v>
      </c>
      <c r="B1" s="32"/>
      <c r="C1" s="32"/>
      <c r="D1" s="32"/>
      <c r="E1" s="32"/>
      <c r="F1" s="32"/>
      <c r="G1" s="32"/>
    </row>
    <row r="2" spans="1:8">
      <c r="A2" s="32"/>
      <c r="B2" s="32"/>
      <c r="C2" s="32"/>
      <c r="D2" s="32"/>
      <c r="E2" s="32"/>
      <c r="F2" s="32"/>
      <c r="G2" s="32"/>
    </row>
    <row r="3" spans="1:8">
      <c r="A3" s="33" t="s">
        <v>94</v>
      </c>
      <c r="B3" s="33"/>
      <c r="C3" s="33"/>
      <c r="D3" s="33"/>
      <c r="E3" s="33"/>
      <c r="F3" s="33"/>
    </row>
    <row r="5" spans="1:8">
      <c r="A5" s="33" t="s">
        <v>95</v>
      </c>
      <c r="B5" s="33"/>
      <c r="C5" s="33"/>
      <c r="D5" s="33"/>
      <c r="E5" s="33"/>
      <c r="F5" s="33"/>
    </row>
    <row r="6" spans="1:8">
      <c r="A6" s="6" t="s">
        <v>96</v>
      </c>
      <c r="B6" s="6" t="s">
        <v>1</v>
      </c>
      <c r="C6" s="6" t="s">
        <v>2</v>
      </c>
      <c r="D6" s="6" t="s">
        <v>3</v>
      </c>
      <c r="E6" s="6" t="s">
        <v>4</v>
      </c>
      <c r="F6" s="6" t="s">
        <v>5</v>
      </c>
      <c r="G6" s="1" t="s">
        <v>92</v>
      </c>
    </row>
    <row r="7" spans="1:8" ht="60">
      <c r="A7" s="19" t="s">
        <v>98</v>
      </c>
      <c r="B7" s="19" t="s">
        <v>99</v>
      </c>
      <c r="C7" s="19" t="s">
        <v>100</v>
      </c>
      <c r="D7" s="19" t="s">
        <v>56</v>
      </c>
      <c r="E7" s="20" t="s">
        <v>15</v>
      </c>
      <c r="F7" s="19" t="s">
        <v>11</v>
      </c>
      <c r="G7" s="10">
        <v>1</v>
      </c>
      <c r="H7" s="21">
        <v>20</v>
      </c>
    </row>
    <row r="8" spans="1:8" ht="60">
      <c r="A8" s="19" t="s">
        <v>105</v>
      </c>
      <c r="B8" s="19" t="s">
        <v>106</v>
      </c>
      <c r="C8" s="19" t="s">
        <v>107</v>
      </c>
      <c r="D8" s="19" t="s">
        <v>51</v>
      </c>
      <c r="E8" s="20" t="s">
        <v>23</v>
      </c>
      <c r="F8" s="19" t="s">
        <v>11</v>
      </c>
      <c r="G8" s="10">
        <v>2</v>
      </c>
      <c r="H8" s="21">
        <v>18</v>
      </c>
    </row>
    <row r="9" spans="1:8" ht="60">
      <c r="A9" s="19" t="s">
        <v>97</v>
      </c>
      <c r="B9" s="19" t="s">
        <v>251</v>
      </c>
      <c r="C9" s="19" t="s">
        <v>252</v>
      </c>
      <c r="D9" s="19" t="s">
        <v>51</v>
      </c>
      <c r="E9" s="20" t="s">
        <v>19</v>
      </c>
      <c r="F9" s="19" t="s">
        <v>11</v>
      </c>
      <c r="G9" s="10">
        <v>3</v>
      </c>
      <c r="H9" s="21">
        <v>16</v>
      </c>
    </row>
    <row r="10" spans="1:8" ht="60">
      <c r="A10" s="19" t="s">
        <v>108</v>
      </c>
      <c r="B10" s="19" t="s">
        <v>109</v>
      </c>
      <c r="C10" s="19" t="s">
        <v>110</v>
      </c>
      <c r="D10" s="19" t="s">
        <v>9</v>
      </c>
      <c r="E10" s="20" t="s">
        <v>91</v>
      </c>
      <c r="F10" s="19" t="s">
        <v>11</v>
      </c>
      <c r="G10" s="10">
        <v>4</v>
      </c>
      <c r="H10" s="21">
        <v>14</v>
      </c>
    </row>
    <row r="11" spans="1:8" ht="60">
      <c r="A11" s="19" t="s">
        <v>101</v>
      </c>
      <c r="B11" s="19" t="s">
        <v>253</v>
      </c>
      <c r="C11" s="19" t="s">
        <v>254</v>
      </c>
      <c r="D11" s="19" t="s">
        <v>40</v>
      </c>
      <c r="E11" s="20" t="s">
        <v>30</v>
      </c>
      <c r="F11" s="19" t="s">
        <v>11</v>
      </c>
      <c r="G11" s="10">
        <v>5</v>
      </c>
      <c r="H11" s="21">
        <v>13</v>
      </c>
    </row>
    <row r="12" spans="1:8" ht="60">
      <c r="A12" s="19" t="s">
        <v>102</v>
      </c>
      <c r="B12" s="19" t="s">
        <v>103</v>
      </c>
      <c r="C12" s="19" t="s">
        <v>104</v>
      </c>
      <c r="D12" s="19" t="s">
        <v>22</v>
      </c>
      <c r="E12" s="20" t="s">
        <v>90</v>
      </c>
      <c r="F12" s="19" t="s">
        <v>11</v>
      </c>
      <c r="G12" s="10">
        <v>6</v>
      </c>
      <c r="H12" s="21">
        <v>12</v>
      </c>
    </row>
    <row r="13" spans="1:8" ht="75">
      <c r="A13" s="19" t="s">
        <v>111</v>
      </c>
      <c r="B13" s="19" t="s">
        <v>7</v>
      </c>
      <c r="C13" s="19" t="s">
        <v>8</v>
      </c>
      <c r="D13" s="19" t="s">
        <v>9</v>
      </c>
      <c r="E13" s="20" t="s">
        <v>10</v>
      </c>
      <c r="F13" s="19" t="s">
        <v>11</v>
      </c>
      <c r="G13" s="10">
        <v>7</v>
      </c>
      <c r="H13" s="21">
        <v>11</v>
      </c>
    </row>
    <row r="15" spans="1:8">
      <c r="A15" s="33" t="s">
        <v>112</v>
      </c>
      <c r="B15" s="33"/>
      <c r="C15" s="33"/>
      <c r="D15" s="33"/>
      <c r="E15" s="33"/>
      <c r="F15" s="33"/>
    </row>
    <row r="17" spans="1:8">
      <c r="A17" s="33" t="s">
        <v>95</v>
      </c>
      <c r="B17" s="33"/>
      <c r="C17" s="33"/>
      <c r="D17" s="33"/>
      <c r="E17" s="33"/>
      <c r="F17" s="33"/>
    </row>
    <row r="18" spans="1:8">
      <c r="A18" s="6" t="s">
        <v>96</v>
      </c>
      <c r="B18" s="6" t="s">
        <v>1</v>
      </c>
      <c r="C18" s="6" t="s">
        <v>2</v>
      </c>
      <c r="D18" s="6" t="s">
        <v>3</v>
      </c>
      <c r="E18" s="6" t="s">
        <v>4</v>
      </c>
      <c r="F18" s="6" t="s">
        <v>5</v>
      </c>
    </row>
    <row r="19" spans="1:8" ht="60">
      <c r="A19" s="19" t="s">
        <v>118</v>
      </c>
      <c r="B19" s="19" t="s">
        <v>119</v>
      </c>
      <c r="C19" s="19" t="s">
        <v>120</v>
      </c>
      <c r="D19" s="19" t="s">
        <v>51</v>
      </c>
      <c r="E19" s="20" t="s">
        <v>90</v>
      </c>
      <c r="F19" s="19" t="s">
        <v>11</v>
      </c>
      <c r="G19" s="10">
        <v>1</v>
      </c>
      <c r="H19" s="21">
        <v>20</v>
      </c>
    </row>
    <row r="20" spans="1:8" ht="60">
      <c r="A20" s="19" t="s">
        <v>116</v>
      </c>
      <c r="B20" s="19" t="s">
        <v>255</v>
      </c>
      <c r="C20" s="19" t="s">
        <v>256</v>
      </c>
      <c r="D20" s="19" t="s">
        <v>56</v>
      </c>
      <c r="E20" s="20" t="s">
        <v>15</v>
      </c>
      <c r="F20" s="19" t="s">
        <v>11</v>
      </c>
      <c r="G20" s="10">
        <v>2</v>
      </c>
      <c r="H20" s="21">
        <v>18</v>
      </c>
    </row>
    <row r="21" spans="1:8" ht="60">
      <c r="A21" s="19" t="s">
        <v>121</v>
      </c>
      <c r="B21" s="19" t="s">
        <v>257</v>
      </c>
      <c r="C21" s="19" t="s">
        <v>258</v>
      </c>
      <c r="D21" s="19" t="s">
        <v>56</v>
      </c>
      <c r="E21" s="20" t="s">
        <v>23</v>
      </c>
      <c r="F21" s="19" t="s">
        <v>11</v>
      </c>
      <c r="G21" s="10">
        <v>3</v>
      </c>
      <c r="H21" s="21">
        <v>16</v>
      </c>
    </row>
    <row r="22" spans="1:8" ht="60">
      <c r="A22" s="19" t="s">
        <v>113</v>
      </c>
      <c r="B22" s="19" t="s">
        <v>114</v>
      </c>
      <c r="C22" s="19" t="s">
        <v>115</v>
      </c>
      <c r="D22" s="19" t="s">
        <v>51</v>
      </c>
      <c r="E22" s="20" t="s">
        <v>19</v>
      </c>
      <c r="F22" s="19" t="s">
        <v>11</v>
      </c>
      <c r="G22" s="10">
        <v>4</v>
      </c>
      <c r="H22" s="21">
        <v>14</v>
      </c>
    </row>
    <row r="23" spans="1:8" ht="60">
      <c r="A23" s="19" t="s">
        <v>126</v>
      </c>
      <c r="B23" s="19" t="s">
        <v>84</v>
      </c>
      <c r="C23" s="19" t="s">
        <v>85</v>
      </c>
      <c r="D23" s="19" t="s">
        <v>37</v>
      </c>
      <c r="E23" s="20" t="s">
        <v>10</v>
      </c>
      <c r="F23" s="19" t="s">
        <v>11</v>
      </c>
      <c r="G23" s="10">
        <v>5</v>
      </c>
      <c r="H23" s="21">
        <v>13</v>
      </c>
    </row>
    <row r="24" spans="1:8" ht="75">
      <c r="A24" s="19" t="s">
        <v>122</v>
      </c>
      <c r="B24" s="19" t="s">
        <v>123</v>
      </c>
      <c r="C24" s="19" t="s">
        <v>124</v>
      </c>
      <c r="D24" s="19" t="s">
        <v>125</v>
      </c>
      <c r="E24" s="20" t="s">
        <v>91</v>
      </c>
      <c r="F24" s="19" t="s">
        <v>11</v>
      </c>
      <c r="G24" s="10">
        <v>6</v>
      </c>
      <c r="H24" s="21">
        <v>12</v>
      </c>
    </row>
    <row r="25" spans="1:8" ht="60">
      <c r="A25" s="19" t="s">
        <v>117</v>
      </c>
      <c r="B25" s="19" t="s">
        <v>68</v>
      </c>
      <c r="C25" s="19" t="s">
        <v>69</v>
      </c>
      <c r="D25" s="19" t="s">
        <v>56</v>
      </c>
      <c r="E25" s="20" t="s">
        <v>30</v>
      </c>
      <c r="F25" s="19" t="s">
        <v>11</v>
      </c>
      <c r="G25" s="10" t="s">
        <v>203</v>
      </c>
      <c r="H25" s="21">
        <v>5.5</v>
      </c>
    </row>
    <row r="27" spans="1:8">
      <c r="A27" s="33" t="s">
        <v>127</v>
      </c>
      <c r="B27" s="33"/>
      <c r="C27" s="33"/>
      <c r="D27" s="33"/>
      <c r="E27" s="33"/>
      <c r="F27" s="33"/>
    </row>
    <row r="29" spans="1:8">
      <c r="A29" s="33" t="s">
        <v>95</v>
      </c>
      <c r="B29" s="33"/>
      <c r="C29" s="33"/>
      <c r="D29" s="33"/>
      <c r="E29" s="33"/>
      <c r="F29" s="33"/>
    </row>
    <row r="30" spans="1:8">
      <c r="A30" s="6" t="s">
        <v>96</v>
      </c>
      <c r="B30" s="6" t="s">
        <v>1</v>
      </c>
      <c r="C30" s="6" t="s">
        <v>2</v>
      </c>
      <c r="D30" s="6" t="s">
        <v>3</v>
      </c>
      <c r="E30" s="6" t="s">
        <v>4</v>
      </c>
      <c r="F30" s="6" t="s">
        <v>5</v>
      </c>
    </row>
    <row r="31" spans="1:8" ht="60">
      <c r="A31" s="19" t="s">
        <v>102</v>
      </c>
      <c r="B31" s="19" t="s">
        <v>103</v>
      </c>
      <c r="C31" s="19" t="s">
        <v>104</v>
      </c>
      <c r="D31" s="19" t="s">
        <v>22</v>
      </c>
      <c r="E31" s="20" t="s">
        <v>90</v>
      </c>
      <c r="F31" s="19" t="s">
        <v>11</v>
      </c>
      <c r="G31" s="10">
        <v>1</v>
      </c>
      <c r="H31" s="21">
        <v>20</v>
      </c>
    </row>
    <row r="32" spans="1:8" ht="60">
      <c r="A32" s="19" t="s">
        <v>131</v>
      </c>
      <c r="B32" s="19" t="s">
        <v>20</v>
      </c>
      <c r="C32" s="19" t="s">
        <v>21</v>
      </c>
      <c r="D32" s="19" t="s">
        <v>22</v>
      </c>
      <c r="E32" s="20" t="s">
        <v>23</v>
      </c>
      <c r="F32" s="19" t="s">
        <v>11</v>
      </c>
      <c r="G32" s="10">
        <v>2</v>
      </c>
      <c r="H32" s="21">
        <v>18</v>
      </c>
    </row>
    <row r="33" spans="1:8" ht="60">
      <c r="A33" s="19" t="s">
        <v>129</v>
      </c>
      <c r="B33" s="19" t="s">
        <v>12</v>
      </c>
      <c r="C33" s="19" t="s">
        <v>13</v>
      </c>
      <c r="D33" s="19" t="s">
        <v>14</v>
      </c>
      <c r="E33" s="20" t="s">
        <v>15</v>
      </c>
      <c r="F33" s="19" t="s">
        <v>11</v>
      </c>
      <c r="G33" s="10">
        <v>3</v>
      </c>
      <c r="H33" s="21">
        <v>16</v>
      </c>
    </row>
    <row r="34" spans="1:8" ht="60">
      <c r="A34" s="19" t="s">
        <v>128</v>
      </c>
      <c r="B34" s="19" t="s">
        <v>259</v>
      </c>
      <c r="C34" s="19" t="s">
        <v>260</v>
      </c>
      <c r="D34" s="19" t="s">
        <v>18</v>
      </c>
      <c r="E34" s="20" t="s">
        <v>19</v>
      </c>
      <c r="F34" s="19" t="s">
        <v>11</v>
      </c>
      <c r="G34" s="10">
        <v>4</v>
      </c>
      <c r="H34" s="21">
        <v>14</v>
      </c>
    </row>
    <row r="35" spans="1:8" ht="60">
      <c r="A35" s="19" t="s">
        <v>132</v>
      </c>
      <c r="B35" s="19" t="s">
        <v>133</v>
      </c>
      <c r="C35" s="19" t="s">
        <v>134</v>
      </c>
      <c r="D35" s="19" t="s">
        <v>125</v>
      </c>
      <c r="E35" s="20" t="s">
        <v>91</v>
      </c>
      <c r="F35" s="19" t="s">
        <v>11</v>
      </c>
      <c r="G35" s="10">
        <v>5</v>
      </c>
      <c r="H35" s="21">
        <v>13</v>
      </c>
    </row>
    <row r="36" spans="1:8" ht="60">
      <c r="A36" s="19" t="s">
        <v>130</v>
      </c>
      <c r="B36" s="19" t="s">
        <v>234</v>
      </c>
      <c r="C36" s="19" t="s">
        <v>261</v>
      </c>
      <c r="D36" s="19" t="s">
        <v>18</v>
      </c>
      <c r="E36" s="20" t="s">
        <v>30</v>
      </c>
      <c r="F36" s="19" t="s">
        <v>11</v>
      </c>
      <c r="G36" s="10">
        <v>6</v>
      </c>
      <c r="H36" s="21">
        <v>12</v>
      </c>
    </row>
    <row r="37" spans="1:8" ht="75">
      <c r="A37" s="19" t="s">
        <v>111</v>
      </c>
      <c r="B37" s="19" t="s">
        <v>7</v>
      </c>
      <c r="C37" s="19" t="s">
        <v>8</v>
      </c>
      <c r="D37" s="19" t="s">
        <v>9</v>
      </c>
      <c r="E37" s="20" t="s">
        <v>10</v>
      </c>
      <c r="F37" s="19" t="s">
        <v>11</v>
      </c>
      <c r="G37" s="10" t="s">
        <v>203</v>
      </c>
      <c r="H37" s="21">
        <v>5.5</v>
      </c>
    </row>
    <row r="39" spans="1:8">
      <c r="A39" s="33" t="s">
        <v>135</v>
      </c>
      <c r="B39" s="33"/>
      <c r="C39" s="33"/>
      <c r="D39" s="33"/>
      <c r="E39" s="33"/>
      <c r="F39" s="33"/>
    </row>
    <row r="41" spans="1:8">
      <c r="A41" s="33" t="s">
        <v>95</v>
      </c>
      <c r="B41" s="33"/>
      <c r="C41" s="33"/>
      <c r="D41" s="33"/>
      <c r="E41" s="33"/>
      <c r="F41" s="33"/>
    </row>
    <row r="42" spans="1:8">
      <c r="A42" s="6" t="s">
        <v>96</v>
      </c>
      <c r="B42" s="6" t="s">
        <v>1</v>
      </c>
      <c r="C42" s="6" t="s">
        <v>2</v>
      </c>
      <c r="D42" s="6" t="s">
        <v>3</v>
      </c>
      <c r="E42" s="6" t="s">
        <v>4</v>
      </c>
      <c r="F42" s="6" t="s">
        <v>5</v>
      </c>
    </row>
    <row r="43" spans="1:8" ht="60">
      <c r="A43" s="19" t="s">
        <v>137</v>
      </c>
      <c r="B43" s="19" t="s">
        <v>262</v>
      </c>
      <c r="C43" s="19" t="s">
        <v>263</v>
      </c>
      <c r="D43" s="19" t="s">
        <v>56</v>
      </c>
      <c r="E43" s="20" t="s">
        <v>15</v>
      </c>
      <c r="F43" s="19" t="s">
        <v>11</v>
      </c>
      <c r="G43" s="10">
        <v>1</v>
      </c>
      <c r="H43" s="21">
        <v>20</v>
      </c>
    </row>
    <row r="44" spans="1:8" ht="60">
      <c r="A44" s="19" t="s">
        <v>118</v>
      </c>
      <c r="B44" s="19" t="s">
        <v>119</v>
      </c>
      <c r="C44" s="19" t="s">
        <v>120</v>
      </c>
      <c r="D44" s="19" t="s">
        <v>51</v>
      </c>
      <c r="E44" s="20" t="s">
        <v>90</v>
      </c>
      <c r="F44" s="19" t="s">
        <v>11</v>
      </c>
      <c r="G44" s="10">
        <v>2</v>
      </c>
      <c r="H44" s="21">
        <v>18</v>
      </c>
    </row>
    <row r="45" spans="1:8" ht="60">
      <c r="A45" s="19" t="s">
        <v>138</v>
      </c>
      <c r="B45" s="19" t="s">
        <v>264</v>
      </c>
      <c r="C45" s="19" t="s">
        <v>265</v>
      </c>
      <c r="D45" s="19" t="s">
        <v>29</v>
      </c>
      <c r="E45" s="20" t="s">
        <v>30</v>
      </c>
      <c r="F45" s="19" t="s">
        <v>11</v>
      </c>
      <c r="G45" s="10">
        <v>3</v>
      </c>
      <c r="H45" s="21">
        <v>16</v>
      </c>
    </row>
    <row r="46" spans="1:8" ht="75">
      <c r="A46" s="19" t="s">
        <v>136</v>
      </c>
      <c r="B46" s="19" t="s">
        <v>46</v>
      </c>
      <c r="C46" s="19" t="s">
        <v>47</v>
      </c>
      <c r="D46" s="19" t="s">
        <v>26</v>
      </c>
      <c r="E46" s="20" t="s">
        <v>19</v>
      </c>
      <c r="F46" s="19" t="s">
        <v>11</v>
      </c>
      <c r="G46" s="10">
        <v>4</v>
      </c>
      <c r="H46" s="21">
        <v>14</v>
      </c>
    </row>
    <row r="47" spans="1:8" ht="60">
      <c r="A47" s="19" t="s">
        <v>139</v>
      </c>
      <c r="B47" s="19" t="s">
        <v>88</v>
      </c>
      <c r="C47" s="19" t="s">
        <v>89</v>
      </c>
      <c r="D47" s="19" t="s">
        <v>26</v>
      </c>
      <c r="E47" s="20" t="s">
        <v>23</v>
      </c>
      <c r="F47" s="19" t="s">
        <v>11</v>
      </c>
      <c r="G47" s="10">
        <v>5</v>
      </c>
      <c r="H47" s="21">
        <v>13</v>
      </c>
    </row>
    <row r="48" spans="1:8" ht="75">
      <c r="A48" s="19" t="s">
        <v>122</v>
      </c>
      <c r="B48" s="19" t="s">
        <v>123</v>
      </c>
      <c r="C48" s="19" t="s">
        <v>124</v>
      </c>
      <c r="D48" s="19" t="s">
        <v>125</v>
      </c>
      <c r="E48" s="20" t="s">
        <v>91</v>
      </c>
      <c r="F48" s="19" t="s">
        <v>11</v>
      </c>
      <c r="G48" s="10">
        <v>6</v>
      </c>
      <c r="H48" s="21">
        <v>12</v>
      </c>
    </row>
    <row r="49" spans="1:8" ht="60">
      <c r="A49" s="19" t="s">
        <v>140</v>
      </c>
      <c r="B49" s="19" t="s">
        <v>35</v>
      </c>
      <c r="C49" s="19" t="s">
        <v>36</v>
      </c>
      <c r="D49" s="19" t="s">
        <v>37</v>
      </c>
      <c r="E49" s="20" t="s">
        <v>10</v>
      </c>
      <c r="F49" s="19" t="s">
        <v>11</v>
      </c>
      <c r="G49" s="10">
        <v>7</v>
      </c>
      <c r="H49" s="21">
        <v>11</v>
      </c>
    </row>
    <row r="51" spans="1:8">
      <c r="A51" s="33" t="s">
        <v>141</v>
      </c>
      <c r="B51" s="33"/>
      <c r="C51" s="33"/>
      <c r="D51" s="33"/>
      <c r="E51" s="33"/>
      <c r="F51" s="33"/>
    </row>
    <row r="53" spans="1:8">
      <c r="A53" s="33" t="s">
        <v>95</v>
      </c>
      <c r="B53" s="33"/>
      <c r="C53" s="33"/>
      <c r="D53" s="33"/>
      <c r="E53" s="33"/>
      <c r="F53" s="33"/>
    </row>
    <row r="54" spans="1:8">
      <c r="A54" s="6" t="s">
        <v>96</v>
      </c>
      <c r="B54" s="6" t="s">
        <v>1</v>
      </c>
      <c r="C54" s="6" t="s">
        <v>2</v>
      </c>
      <c r="D54" s="6" t="s">
        <v>3</v>
      </c>
      <c r="E54" s="6" t="s">
        <v>4</v>
      </c>
      <c r="F54" s="6" t="s">
        <v>5</v>
      </c>
    </row>
    <row r="55" spans="1:8" ht="60">
      <c r="A55" s="19" t="s">
        <v>102</v>
      </c>
      <c r="B55" s="19" t="s">
        <v>103</v>
      </c>
      <c r="C55" s="19" t="s">
        <v>104</v>
      </c>
      <c r="D55" s="19" t="s">
        <v>22</v>
      </c>
      <c r="E55" s="20" t="s">
        <v>90</v>
      </c>
      <c r="F55" s="19" t="s">
        <v>11</v>
      </c>
      <c r="G55" s="10">
        <v>1</v>
      </c>
      <c r="H55" s="21">
        <v>20</v>
      </c>
    </row>
    <row r="56" spans="1:8" ht="60">
      <c r="A56" s="19" t="s">
        <v>147</v>
      </c>
      <c r="B56" s="19" t="s">
        <v>54</v>
      </c>
      <c r="C56" s="19" t="s">
        <v>55</v>
      </c>
      <c r="D56" s="19" t="s">
        <v>37</v>
      </c>
      <c r="E56" s="20" t="s">
        <v>23</v>
      </c>
      <c r="F56" s="19" t="s">
        <v>11</v>
      </c>
      <c r="G56" s="10">
        <v>2</v>
      </c>
      <c r="H56" s="21">
        <v>18</v>
      </c>
    </row>
    <row r="57" spans="1:8" ht="60">
      <c r="A57" s="19" t="s">
        <v>143</v>
      </c>
      <c r="B57" s="19" t="s">
        <v>144</v>
      </c>
      <c r="C57" s="19" t="s">
        <v>145</v>
      </c>
      <c r="D57" s="19" t="s">
        <v>18</v>
      </c>
      <c r="E57" s="20" t="s">
        <v>15</v>
      </c>
      <c r="F57" s="19" t="s">
        <v>11</v>
      </c>
      <c r="G57" s="10">
        <v>3</v>
      </c>
      <c r="H57" s="21">
        <v>16</v>
      </c>
    </row>
    <row r="58" spans="1:8" ht="60">
      <c r="A58" s="19" t="s">
        <v>142</v>
      </c>
      <c r="B58" s="19" t="s">
        <v>266</v>
      </c>
      <c r="C58" s="19" t="s">
        <v>267</v>
      </c>
      <c r="D58" s="19" t="s">
        <v>22</v>
      </c>
      <c r="E58" s="20" t="s">
        <v>19</v>
      </c>
      <c r="F58" s="19" t="s">
        <v>11</v>
      </c>
      <c r="G58" s="10">
        <v>4</v>
      </c>
      <c r="H58" s="21">
        <v>14</v>
      </c>
    </row>
    <row r="59" spans="1:8" ht="60">
      <c r="A59" s="19" t="s">
        <v>108</v>
      </c>
      <c r="B59" s="19" t="s">
        <v>109</v>
      </c>
      <c r="C59" s="19" t="s">
        <v>110</v>
      </c>
      <c r="D59" s="19" t="s">
        <v>9</v>
      </c>
      <c r="E59" s="20" t="s">
        <v>91</v>
      </c>
      <c r="F59" s="19" t="s">
        <v>11</v>
      </c>
      <c r="G59" s="10">
        <v>5</v>
      </c>
      <c r="H59" s="21">
        <v>13</v>
      </c>
    </row>
    <row r="60" spans="1:8" ht="60">
      <c r="A60" s="19" t="s">
        <v>146</v>
      </c>
      <c r="B60" s="19" t="s">
        <v>268</v>
      </c>
      <c r="C60" s="19" t="s">
        <v>269</v>
      </c>
      <c r="D60" s="19" t="s">
        <v>34</v>
      </c>
      <c r="E60" s="20" t="s">
        <v>30</v>
      </c>
      <c r="F60" s="19" t="s">
        <v>11</v>
      </c>
      <c r="G60" s="10">
        <v>6</v>
      </c>
      <c r="H60" s="21">
        <v>12</v>
      </c>
    </row>
    <row r="61" spans="1:8" ht="75">
      <c r="A61" s="19" t="s">
        <v>111</v>
      </c>
      <c r="B61" s="19" t="s">
        <v>7</v>
      </c>
      <c r="C61" s="19" t="s">
        <v>8</v>
      </c>
      <c r="D61" s="19" t="s">
        <v>9</v>
      </c>
      <c r="E61" s="20" t="s">
        <v>10</v>
      </c>
      <c r="F61" s="19" t="s">
        <v>11</v>
      </c>
      <c r="G61" s="10">
        <v>7</v>
      </c>
      <c r="H61" s="21">
        <v>11</v>
      </c>
    </row>
    <row r="63" spans="1:8">
      <c r="A63" s="33" t="s">
        <v>148</v>
      </c>
      <c r="B63" s="33"/>
      <c r="C63" s="33"/>
      <c r="D63" s="33"/>
      <c r="E63" s="33"/>
      <c r="F63" s="33"/>
    </row>
    <row r="65" spans="1:8">
      <c r="A65" s="33" t="s">
        <v>95</v>
      </c>
      <c r="B65" s="33"/>
      <c r="C65" s="33"/>
      <c r="D65" s="33"/>
      <c r="E65" s="33"/>
      <c r="F65" s="33"/>
    </row>
    <row r="66" spans="1:8">
      <c r="A66" s="6" t="s">
        <v>96</v>
      </c>
      <c r="B66" s="6" t="s">
        <v>1</v>
      </c>
      <c r="C66" s="6" t="s">
        <v>2</v>
      </c>
      <c r="D66" s="6" t="s">
        <v>3</v>
      </c>
      <c r="E66" s="6" t="s">
        <v>4</v>
      </c>
      <c r="F66" s="6" t="s">
        <v>5</v>
      </c>
    </row>
    <row r="67" spans="1:8" ht="60">
      <c r="A67" s="19" t="s">
        <v>156</v>
      </c>
      <c r="B67" s="19" t="s">
        <v>41</v>
      </c>
      <c r="C67" s="19" t="s">
        <v>42</v>
      </c>
      <c r="D67" s="19" t="s">
        <v>43</v>
      </c>
      <c r="E67" s="20" t="s">
        <v>90</v>
      </c>
      <c r="F67" s="19" t="s">
        <v>11</v>
      </c>
      <c r="G67" s="10">
        <v>1</v>
      </c>
      <c r="H67" s="21">
        <v>20</v>
      </c>
    </row>
    <row r="68" spans="1:8" ht="60">
      <c r="A68" s="19" t="s">
        <v>137</v>
      </c>
      <c r="B68" s="19" t="s">
        <v>270</v>
      </c>
      <c r="C68" s="19" t="s">
        <v>271</v>
      </c>
      <c r="D68" s="19" t="s">
        <v>56</v>
      </c>
      <c r="E68" s="20" t="s">
        <v>15</v>
      </c>
      <c r="F68" s="19" t="s">
        <v>11</v>
      </c>
      <c r="G68" s="10">
        <v>2</v>
      </c>
      <c r="H68" s="21">
        <v>18</v>
      </c>
    </row>
    <row r="69" spans="1:8" ht="60">
      <c r="A69" s="19" t="s">
        <v>152</v>
      </c>
      <c r="B69" s="19" t="s">
        <v>153</v>
      </c>
      <c r="C69" s="19" t="s">
        <v>154</v>
      </c>
      <c r="D69" s="19" t="s">
        <v>125</v>
      </c>
      <c r="E69" s="20" t="s">
        <v>30</v>
      </c>
      <c r="F69" s="19" t="s">
        <v>11</v>
      </c>
      <c r="G69" s="10">
        <v>3</v>
      </c>
      <c r="H69" s="21">
        <v>16</v>
      </c>
    </row>
    <row r="70" spans="1:8" ht="75">
      <c r="A70" s="19" t="s">
        <v>155</v>
      </c>
      <c r="B70" s="19" t="s">
        <v>44</v>
      </c>
      <c r="C70" s="19" t="s">
        <v>45</v>
      </c>
      <c r="D70" s="19" t="s">
        <v>34</v>
      </c>
      <c r="E70" s="20" t="s">
        <v>91</v>
      </c>
      <c r="F70" s="19" t="s">
        <v>11</v>
      </c>
      <c r="G70" s="10">
        <v>4</v>
      </c>
      <c r="H70" s="21">
        <v>14</v>
      </c>
    </row>
    <row r="71" spans="1:8" ht="60">
      <c r="A71" s="19" t="s">
        <v>139</v>
      </c>
      <c r="B71" s="19" t="s">
        <v>88</v>
      </c>
      <c r="C71" s="19" t="s">
        <v>89</v>
      </c>
      <c r="D71" s="19" t="s">
        <v>26</v>
      </c>
      <c r="E71" s="20" t="s">
        <v>23</v>
      </c>
      <c r="F71" s="19" t="s">
        <v>11</v>
      </c>
      <c r="G71" s="10">
        <v>5</v>
      </c>
      <c r="H71" s="21">
        <v>13</v>
      </c>
    </row>
    <row r="72" spans="1:8" ht="60">
      <c r="A72" s="19" t="s">
        <v>140</v>
      </c>
      <c r="B72" s="19" t="s">
        <v>35</v>
      </c>
      <c r="C72" s="19" t="s">
        <v>36</v>
      </c>
      <c r="D72" s="19" t="s">
        <v>37</v>
      </c>
      <c r="E72" s="20" t="s">
        <v>10</v>
      </c>
      <c r="F72" s="19" t="s">
        <v>11</v>
      </c>
      <c r="G72" s="10">
        <v>6</v>
      </c>
      <c r="H72" s="21">
        <v>12</v>
      </c>
    </row>
    <row r="73" spans="1:8" ht="60">
      <c r="A73" s="19" t="s">
        <v>149</v>
      </c>
      <c r="B73" s="19" t="s">
        <v>150</v>
      </c>
      <c r="C73" s="19" t="s">
        <v>151</v>
      </c>
      <c r="D73" s="19" t="s">
        <v>43</v>
      </c>
      <c r="E73" s="20" t="s">
        <v>19</v>
      </c>
      <c r="F73" s="19" t="s">
        <v>11</v>
      </c>
      <c r="G73" s="10" t="s">
        <v>203</v>
      </c>
      <c r="H73" s="21">
        <v>5.5</v>
      </c>
    </row>
    <row r="75" spans="1:8">
      <c r="A75" s="33" t="s">
        <v>157</v>
      </c>
      <c r="B75" s="33"/>
      <c r="C75" s="33"/>
      <c r="D75" s="33"/>
      <c r="E75" s="33"/>
      <c r="F75" s="33"/>
    </row>
    <row r="77" spans="1:8">
      <c r="A77" s="33" t="s">
        <v>95</v>
      </c>
      <c r="B77" s="33"/>
      <c r="C77" s="33"/>
      <c r="D77" s="33"/>
      <c r="E77" s="33"/>
      <c r="F77" s="33"/>
    </row>
    <row r="78" spans="1:8">
      <c r="A78" s="6" t="s">
        <v>96</v>
      </c>
      <c r="B78" s="6" t="s">
        <v>1</v>
      </c>
      <c r="C78" s="6" t="s">
        <v>2</v>
      </c>
      <c r="D78" s="6" t="s">
        <v>3</v>
      </c>
      <c r="E78" s="6" t="s">
        <v>4</v>
      </c>
      <c r="F78" s="6" t="s">
        <v>5</v>
      </c>
    </row>
    <row r="79" spans="1:8" ht="60">
      <c r="A79" s="19" t="s">
        <v>131</v>
      </c>
      <c r="B79" s="19" t="s">
        <v>20</v>
      </c>
      <c r="C79" s="19" t="s">
        <v>21</v>
      </c>
      <c r="D79" s="19" t="s">
        <v>22</v>
      </c>
      <c r="E79" s="20" t="s">
        <v>23</v>
      </c>
      <c r="F79" s="19" t="s">
        <v>11</v>
      </c>
      <c r="G79" s="10">
        <v>1</v>
      </c>
      <c r="H79" s="21">
        <v>20</v>
      </c>
    </row>
    <row r="80" spans="1:8" ht="60">
      <c r="A80" s="19" t="s">
        <v>102</v>
      </c>
      <c r="B80" s="19" t="s">
        <v>103</v>
      </c>
      <c r="C80" s="19" t="s">
        <v>104</v>
      </c>
      <c r="D80" s="19" t="s">
        <v>22</v>
      </c>
      <c r="E80" s="20" t="s">
        <v>90</v>
      </c>
      <c r="F80" s="19" t="s">
        <v>11</v>
      </c>
      <c r="G80" s="10">
        <v>2</v>
      </c>
      <c r="H80" s="21">
        <v>18</v>
      </c>
    </row>
    <row r="81" spans="1:8" ht="60">
      <c r="A81" s="19" t="s">
        <v>158</v>
      </c>
      <c r="B81" s="19" t="s">
        <v>159</v>
      </c>
      <c r="C81" s="19" t="s">
        <v>160</v>
      </c>
      <c r="D81" s="19" t="s">
        <v>18</v>
      </c>
      <c r="E81" s="20" t="s">
        <v>19</v>
      </c>
      <c r="F81" s="19" t="s">
        <v>11</v>
      </c>
      <c r="G81" s="10">
        <v>3</v>
      </c>
      <c r="H81" s="21">
        <v>16</v>
      </c>
    </row>
    <row r="82" spans="1:8" ht="60">
      <c r="A82" s="19" t="s">
        <v>108</v>
      </c>
      <c r="B82" s="19" t="s">
        <v>109</v>
      </c>
      <c r="C82" s="19" t="s">
        <v>110</v>
      </c>
      <c r="D82" s="19" t="s">
        <v>9</v>
      </c>
      <c r="E82" s="20" t="s">
        <v>91</v>
      </c>
      <c r="F82" s="19" t="s">
        <v>11</v>
      </c>
      <c r="G82" s="10">
        <v>4</v>
      </c>
      <c r="H82" s="21">
        <v>14</v>
      </c>
    </row>
    <row r="83" spans="1:8" ht="60">
      <c r="A83" s="19" t="s">
        <v>164</v>
      </c>
      <c r="B83" s="19" t="s">
        <v>272</v>
      </c>
      <c r="C83" s="19" t="s">
        <v>273</v>
      </c>
      <c r="D83" s="19" t="s">
        <v>56</v>
      </c>
      <c r="E83" s="20" t="s">
        <v>30</v>
      </c>
      <c r="F83" s="19" t="s">
        <v>11</v>
      </c>
      <c r="G83" s="10">
        <v>5</v>
      </c>
      <c r="H83" s="21">
        <v>13</v>
      </c>
    </row>
    <row r="84" spans="1:8" ht="75">
      <c r="A84" s="19" t="s">
        <v>111</v>
      </c>
      <c r="B84" s="19" t="s">
        <v>7</v>
      </c>
      <c r="C84" s="19" t="s">
        <v>8</v>
      </c>
      <c r="D84" s="19" t="s">
        <v>9</v>
      </c>
      <c r="E84" s="20" t="s">
        <v>10</v>
      </c>
      <c r="F84" s="19" t="s">
        <v>11</v>
      </c>
      <c r="G84" s="10">
        <v>6</v>
      </c>
      <c r="H84" s="21">
        <v>12</v>
      </c>
    </row>
    <row r="85" spans="1:8" ht="60">
      <c r="A85" s="19" t="s">
        <v>161</v>
      </c>
      <c r="B85" s="19" t="s">
        <v>162</v>
      </c>
      <c r="C85" s="19" t="s">
        <v>163</v>
      </c>
      <c r="D85" s="19" t="s">
        <v>26</v>
      </c>
      <c r="E85" s="20" t="s">
        <v>15</v>
      </c>
      <c r="F85" s="19" t="s">
        <v>11</v>
      </c>
      <c r="G85" s="10" t="s">
        <v>203</v>
      </c>
      <c r="H85" s="21">
        <v>6.5</v>
      </c>
    </row>
    <row r="87" spans="1:8">
      <c r="A87" s="33" t="s">
        <v>165</v>
      </c>
      <c r="B87" s="33"/>
      <c r="C87" s="33"/>
      <c r="D87" s="33"/>
      <c r="E87" s="33"/>
      <c r="F87" s="33"/>
    </row>
    <row r="89" spans="1:8">
      <c r="A89" s="33" t="s">
        <v>95</v>
      </c>
      <c r="B89" s="33"/>
      <c r="C89" s="33"/>
      <c r="D89" s="33"/>
      <c r="E89" s="33"/>
      <c r="F89" s="33"/>
    </row>
    <row r="90" spans="1:8">
      <c r="A90" s="6" t="s">
        <v>96</v>
      </c>
      <c r="B90" s="6" t="s">
        <v>1</v>
      </c>
      <c r="C90" s="6" t="s">
        <v>2</v>
      </c>
      <c r="D90" s="6" t="s">
        <v>3</v>
      </c>
      <c r="E90" s="6" t="s">
        <v>4</v>
      </c>
      <c r="F90" s="6" t="s">
        <v>5</v>
      </c>
    </row>
    <row r="91" spans="1:8" ht="60">
      <c r="A91" s="19" t="s">
        <v>118</v>
      </c>
      <c r="B91" s="19" t="s">
        <v>119</v>
      </c>
      <c r="C91" s="19" t="s">
        <v>120</v>
      </c>
      <c r="D91" s="19" t="s">
        <v>51</v>
      </c>
      <c r="E91" s="20" t="s">
        <v>90</v>
      </c>
      <c r="F91" s="19" t="s">
        <v>11</v>
      </c>
      <c r="G91" s="10">
        <v>1</v>
      </c>
      <c r="H91" s="21">
        <v>20</v>
      </c>
    </row>
    <row r="92" spans="1:8" ht="75">
      <c r="A92" s="19" t="s">
        <v>166</v>
      </c>
      <c r="B92" s="19" t="s">
        <v>167</v>
      </c>
      <c r="C92" s="19" t="s">
        <v>168</v>
      </c>
      <c r="D92" s="19" t="s">
        <v>37</v>
      </c>
      <c r="E92" s="20" t="s">
        <v>19</v>
      </c>
      <c r="F92" s="19" t="s">
        <v>11</v>
      </c>
      <c r="G92" s="10">
        <v>2</v>
      </c>
      <c r="H92" s="21">
        <v>18</v>
      </c>
    </row>
    <row r="93" spans="1:8" ht="60">
      <c r="A93" s="19" t="s">
        <v>169</v>
      </c>
      <c r="B93" s="19" t="s">
        <v>274</v>
      </c>
      <c r="C93" s="19" t="s">
        <v>275</v>
      </c>
      <c r="D93" s="19" t="s">
        <v>43</v>
      </c>
      <c r="E93" s="20" t="s">
        <v>15</v>
      </c>
      <c r="F93" s="19" t="s">
        <v>11</v>
      </c>
      <c r="G93" s="10">
        <v>3</v>
      </c>
      <c r="H93" s="21">
        <v>16</v>
      </c>
    </row>
    <row r="94" spans="1:8" ht="60">
      <c r="A94" s="19" t="s">
        <v>138</v>
      </c>
      <c r="B94" s="19" t="s">
        <v>276</v>
      </c>
      <c r="C94" s="19" t="s">
        <v>277</v>
      </c>
      <c r="D94" s="19" t="s">
        <v>29</v>
      </c>
      <c r="E94" s="20" t="s">
        <v>30</v>
      </c>
      <c r="F94" s="19" t="s">
        <v>11</v>
      </c>
      <c r="G94" s="10">
        <v>4</v>
      </c>
      <c r="H94" s="21">
        <v>14</v>
      </c>
    </row>
    <row r="95" spans="1:8" ht="60">
      <c r="A95" s="19" t="s">
        <v>170</v>
      </c>
      <c r="B95" s="19" t="s">
        <v>38</v>
      </c>
      <c r="C95" s="19" t="s">
        <v>39</v>
      </c>
      <c r="D95" s="19" t="s">
        <v>40</v>
      </c>
      <c r="E95" s="20" t="s">
        <v>23</v>
      </c>
      <c r="F95" s="19" t="s">
        <v>11</v>
      </c>
      <c r="G95" s="10">
        <v>5</v>
      </c>
      <c r="H95" s="21">
        <v>13</v>
      </c>
    </row>
    <row r="96" spans="1:8" ht="60">
      <c r="A96" s="19" t="s">
        <v>171</v>
      </c>
      <c r="B96" s="19" t="s">
        <v>172</v>
      </c>
      <c r="C96" s="19" t="s">
        <v>173</v>
      </c>
      <c r="D96" s="19" t="s">
        <v>37</v>
      </c>
      <c r="E96" s="20" t="s">
        <v>10</v>
      </c>
      <c r="F96" s="19" t="s">
        <v>11</v>
      </c>
      <c r="G96" s="10">
        <v>6</v>
      </c>
      <c r="H96" s="21">
        <v>12</v>
      </c>
    </row>
    <row r="97" spans="1:8" ht="75">
      <c r="A97" s="19" t="s">
        <v>122</v>
      </c>
      <c r="B97" s="19" t="s">
        <v>123</v>
      </c>
      <c r="C97" s="19" t="s">
        <v>124</v>
      </c>
      <c r="D97" s="19" t="s">
        <v>125</v>
      </c>
      <c r="E97" s="20" t="s">
        <v>91</v>
      </c>
      <c r="F97" s="19" t="s">
        <v>11</v>
      </c>
      <c r="G97" s="10">
        <v>7</v>
      </c>
      <c r="H97" s="21">
        <v>11</v>
      </c>
    </row>
  </sheetData>
  <sortState ref="A91:G97">
    <sortCondition ref="G91:G97"/>
  </sortState>
  <mergeCells count="17">
    <mergeCell ref="A89:F89"/>
    <mergeCell ref="A1:G2"/>
    <mergeCell ref="A65:F65"/>
    <mergeCell ref="A75:F75"/>
    <mergeCell ref="A77:F77"/>
    <mergeCell ref="A87:F87"/>
    <mergeCell ref="A63:F63"/>
    <mergeCell ref="A3:F3"/>
    <mergeCell ref="A5:F5"/>
    <mergeCell ref="A15:F15"/>
    <mergeCell ref="A17:F17"/>
    <mergeCell ref="A27:F27"/>
    <mergeCell ref="A29:F29"/>
    <mergeCell ref="A39:F39"/>
    <mergeCell ref="A41:F41"/>
    <mergeCell ref="A51:F51"/>
    <mergeCell ref="A53:F53"/>
  </mergeCells>
  <pageMargins left="0.7" right="0.7" top="0.75" bottom="0.75" header="0.3" footer="0.3"/>
  <pageSetup paperSize="9" orientation="portrait" verticalDpi="300" r:id="rId1"/>
  <headerFooter>
    <oddHeader>&amp;L&amp;G&amp;R&amp;G</oddHeader>
    <oddFooter>&amp;L&amp;G&amp;R&amp;G</oddFooter>
  </headerFooter>
  <rowBreaks count="7" manualBreakCount="7">
    <brk id="13" max="16383" man="1"/>
    <brk id="25" max="16383" man="1"/>
    <brk id="37" max="16383" man="1"/>
    <brk id="49" max="16383" man="1"/>
    <brk id="61" max="16383" man="1"/>
    <brk id="73" max="16383" man="1"/>
    <brk id="85" max="16383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M11"/>
  <sheetViews>
    <sheetView workbookViewId="0">
      <selection activeCell="C16" sqref="C16"/>
    </sheetView>
  </sheetViews>
  <sheetFormatPr baseColWidth="10" defaultRowHeight="15"/>
  <cols>
    <col min="1" max="1" width="11.42578125" style="8"/>
    <col min="2" max="2" width="11.7109375" style="8" bestFit="1" customWidth="1"/>
    <col min="3" max="12" width="11.42578125" style="8"/>
    <col min="13" max="13" width="11.42578125" style="27"/>
    <col min="14" max="16384" width="11.42578125" style="8"/>
  </cols>
  <sheetData>
    <row r="2" spans="1:13" ht="15.75" thickBot="1"/>
    <row r="3" spans="1:13" s="21" customFormat="1" ht="15.75" thickBot="1">
      <c r="C3" s="34" t="s">
        <v>93</v>
      </c>
      <c r="D3" s="35"/>
      <c r="E3" s="35"/>
      <c r="F3" s="35"/>
      <c r="G3" s="36"/>
      <c r="H3" s="34" t="s">
        <v>248</v>
      </c>
      <c r="I3" s="35"/>
      <c r="J3" s="35"/>
      <c r="K3" s="35"/>
      <c r="L3" s="36"/>
      <c r="M3" s="37" t="s">
        <v>247</v>
      </c>
    </row>
    <row r="4" spans="1:13" s="21" customFormat="1">
      <c r="A4" s="16" t="s">
        <v>92</v>
      </c>
      <c r="B4" s="30" t="s">
        <v>249</v>
      </c>
      <c r="C4" s="31"/>
      <c r="D4" s="17"/>
      <c r="E4" s="17"/>
      <c r="F4" s="17"/>
      <c r="G4" s="18"/>
      <c r="H4" s="24" t="s">
        <v>242</v>
      </c>
      <c r="I4" s="22" t="s">
        <v>243</v>
      </c>
      <c r="J4" s="22" t="s">
        <v>244</v>
      </c>
      <c r="K4" s="22" t="s">
        <v>245</v>
      </c>
      <c r="L4" s="23" t="s">
        <v>246</v>
      </c>
      <c r="M4" s="37"/>
    </row>
    <row r="5" spans="1:13">
      <c r="A5" s="11">
        <v>1</v>
      </c>
      <c r="B5" s="25" t="s">
        <v>23</v>
      </c>
      <c r="C5" s="11">
        <v>20</v>
      </c>
      <c r="D5" s="10">
        <v>20</v>
      </c>
      <c r="E5" s="10">
        <v>20</v>
      </c>
      <c r="F5" s="10">
        <v>6</v>
      </c>
      <c r="G5" s="12">
        <f t="shared" ref="G5:G11" si="0">SUM(C5:F5)</f>
        <v>66</v>
      </c>
      <c r="H5" s="11">
        <v>18</v>
      </c>
      <c r="I5" s="10">
        <v>18</v>
      </c>
      <c r="J5" s="10">
        <v>18</v>
      </c>
      <c r="K5" s="10">
        <v>20</v>
      </c>
      <c r="L5" s="12">
        <f t="shared" ref="L5:L11" si="1">SUM(H5:K5)</f>
        <v>74</v>
      </c>
      <c r="M5" s="27">
        <f t="shared" ref="M5:M11" si="2">L5+G5</f>
        <v>140</v>
      </c>
    </row>
    <row r="6" spans="1:13">
      <c r="A6" s="11">
        <v>2</v>
      </c>
      <c r="B6" s="25" t="s">
        <v>90</v>
      </c>
      <c r="C6" s="11">
        <v>18</v>
      </c>
      <c r="D6" s="10">
        <v>18</v>
      </c>
      <c r="E6" s="10">
        <v>18</v>
      </c>
      <c r="F6" s="10">
        <v>6</v>
      </c>
      <c r="G6" s="12">
        <f t="shared" si="0"/>
        <v>60</v>
      </c>
      <c r="H6" s="11">
        <v>12</v>
      </c>
      <c r="I6" s="10">
        <v>20</v>
      </c>
      <c r="J6" s="10">
        <v>20</v>
      </c>
      <c r="K6" s="10">
        <v>18</v>
      </c>
      <c r="L6" s="12">
        <f t="shared" si="1"/>
        <v>70</v>
      </c>
      <c r="M6" s="27">
        <f t="shared" si="2"/>
        <v>130</v>
      </c>
    </row>
    <row r="7" spans="1:13">
      <c r="A7" s="11">
        <v>3</v>
      </c>
      <c r="B7" s="25" t="s">
        <v>19</v>
      </c>
      <c r="C7" s="11">
        <v>16</v>
      </c>
      <c r="D7" s="10">
        <v>16</v>
      </c>
      <c r="E7" s="10">
        <v>16</v>
      </c>
      <c r="F7" s="10">
        <v>18</v>
      </c>
      <c r="G7" s="12">
        <f t="shared" si="0"/>
        <v>66</v>
      </c>
      <c r="H7" s="11">
        <v>16</v>
      </c>
      <c r="I7" s="10">
        <v>14</v>
      </c>
      <c r="J7" s="10">
        <v>14</v>
      </c>
      <c r="K7" s="10">
        <v>16</v>
      </c>
      <c r="L7" s="12">
        <f t="shared" si="1"/>
        <v>60</v>
      </c>
      <c r="M7" s="27">
        <f t="shared" si="2"/>
        <v>126</v>
      </c>
    </row>
    <row r="8" spans="1:13">
      <c r="A8" s="11">
        <v>4</v>
      </c>
      <c r="B8" s="25" t="s">
        <v>91</v>
      </c>
      <c r="C8" s="11">
        <v>14</v>
      </c>
      <c r="D8" s="10">
        <v>14</v>
      </c>
      <c r="E8" s="10">
        <v>14</v>
      </c>
      <c r="F8" s="10">
        <v>16</v>
      </c>
      <c r="G8" s="12">
        <f t="shared" si="0"/>
        <v>58</v>
      </c>
      <c r="H8" s="11">
        <v>14</v>
      </c>
      <c r="I8" s="10">
        <v>13</v>
      </c>
      <c r="J8" s="10">
        <v>13</v>
      </c>
      <c r="K8" s="10">
        <v>14</v>
      </c>
      <c r="L8" s="12">
        <f t="shared" si="1"/>
        <v>54</v>
      </c>
      <c r="M8" s="27">
        <f t="shared" si="2"/>
        <v>112</v>
      </c>
    </row>
    <row r="9" spans="1:13">
      <c r="A9" s="11">
        <v>5</v>
      </c>
      <c r="B9" s="25" t="s">
        <v>15</v>
      </c>
      <c r="C9" s="11">
        <v>13</v>
      </c>
      <c r="D9" s="10">
        <v>5.5</v>
      </c>
      <c r="E9" s="10">
        <v>13</v>
      </c>
      <c r="F9" s="10">
        <v>20</v>
      </c>
      <c r="G9" s="12">
        <f t="shared" si="0"/>
        <v>51.5</v>
      </c>
      <c r="H9" s="11">
        <v>20</v>
      </c>
      <c r="I9" s="10">
        <v>16</v>
      </c>
      <c r="J9" s="10">
        <v>16</v>
      </c>
      <c r="K9" s="10">
        <v>6.5</v>
      </c>
      <c r="L9" s="12">
        <f t="shared" si="1"/>
        <v>58.5</v>
      </c>
      <c r="M9" s="27">
        <f t="shared" si="2"/>
        <v>110</v>
      </c>
    </row>
    <row r="10" spans="1:13">
      <c r="A10" s="11">
        <v>6</v>
      </c>
      <c r="B10" s="25" t="s">
        <v>30</v>
      </c>
      <c r="C10" s="11">
        <v>12</v>
      </c>
      <c r="D10" s="10">
        <v>13</v>
      </c>
      <c r="E10" s="10">
        <v>12</v>
      </c>
      <c r="F10" s="10">
        <v>14</v>
      </c>
      <c r="G10" s="12">
        <f t="shared" si="0"/>
        <v>51</v>
      </c>
      <c r="H10" s="11">
        <v>13</v>
      </c>
      <c r="I10" s="10">
        <v>12</v>
      </c>
      <c r="J10" s="10">
        <v>12</v>
      </c>
      <c r="K10" s="10">
        <v>13</v>
      </c>
      <c r="L10" s="12">
        <f t="shared" si="1"/>
        <v>50</v>
      </c>
      <c r="M10" s="27">
        <f t="shared" si="2"/>
        <v>101</v>
      </c>
    </row>
    <row r="11" spans="1:13" ht="15.75" thickBot="1">
      <c r="A11" s="13">
        <v>7</v>
      </c>
      <c r="B11" s="26" t="s">
        <v>10</v>
      </c>
      <c r="C11" s="13">
        <v>11</v>
      </c>
      <c r="D11" s="14">
        <v>12</v>
      </c>
      <c r="E11" s="14">
        <v>14</v>
      </c>
      <c r="F11" s="14">
        <v>0</v>
      </c>
      <c r="G11" s="15">
        <f t="shared" si="0"/>
        <v>37</v>
      </c>
      <c r="H11" s="13">
        <v>11</v>
      </c>
      <c r="I11" s="14">
        <v>5.5</v>
      </c>
      <c r="J11" s="14">
        <v>11</v>
      </c>
      <c r="K11" s="14">
        <v>12</v>
      </c>
      <c r="L11" s="15">
        <f t="shared" si="1"/>
        <v>39.5</v>
      </c>
      <c r="M11" s="27">
        <f t="shared" si="2"/>
        <v>76.5</v>
      </c>
    </row>
  </sheetData>
  <sortState ref="B5:M11">
    <sortCondition descending="1" ref="M5:M11"/>
  </sortState>
  <mergeCells count="3">
    <mergeCell ref="C3:G3"/>
    <mergeCell ref="M3:M4"/>
    <mergeCell ref="H3:L3"/>
  </mergeCells>
  <pageMargins left="0.7" right="0.7" top="0.75" bottom="0.75" header="0.3" footer="0.3"/>
  <pageSetup paperSize="9" scale="88" fitToHeight="0" orientation="landscape" verticalDpi="300" r:id="rId1"/>
  <headerFooter>
    <oddHeader>&amp;L&amp;G&amp;R&amp;G</oddHeader>
    <oddFooter>&amp;L&amp;G&amp;R&amp;G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3:M15"/>
  <sheetViews>
    <sheetView workbookViewId="0">
      <selection activeCell="Q16" sqref="Q16"/>
    </sheetView>
  </sheetViews>
  <sheetFormatPr baseColWidth="10" defaultRowHeight="15"/>
  <cols>
    <col min="1" max="1" width="5.7109375" style="8" bestFit="1" customWidth="1"/>
    <col min="2" max="2" width="11.7109375" style="8" bestFit="1" customWidth="1"/>
    <col min="3" max="3" width="6.140625" style="8" bestFit="1" customWidth="1"/>
    <col min="4" max="6" width="3" style="8" bestFit="1" customWidth="1"/>
    <col min="7" max="12" width="11.42578125" style="8"/>
    <col min="13" max="13" width="11.42578125" style="27"/>
    <col min="14" max="16384" width="11.42578125" style="8"/>
  </cols>
  <sheetData>
    <row r="3" spans="1:13" ht="15.75" thickBot="1"/>
    <row r="4" spans="1:13" ht="15.75" thickBot="1">
      <c r="C4" s="34" t="s">
        <v>93</v>
      </c>
      <c r="D4" s="35"/>
      <c r="E4" s="35"/>
      <c r="F4" s="35"/>
      <c r="G4" s="36"/>
      <c r="H4" s="34" t="s">
        <v>248</v>
      </c>
      <c r="I4" s="35"/>
      <c r="J4" s="35"/>
      <c r="K4" s="35"/>
      <c r="L4" s="36"/>
      <c r="M4" s="38" t="s">
        <v>247</v>
      </c>
    </row>
    <row r="5" spans="1:13">
      <c r="A5" s="16" t="s">
        <v>92</v>
      </c>
      <c r="B5" s="30" t="s">
        <v>250</v>
      </c>
      <c r="C5" s="31"/>
      <c r="D5" s="17"/>
      <c r="E5" s="17"/>
      <c r="F5" s="17"/>
      <c r="G5" s="18"/>
      <c r="H5" s="24" t="s">
        <v>242</v>
      </c>
      <c r="I5" s="22" t="s">
        <v>243</v>
      </c>
      <c r="J5" s="22" t="s">
        <v>244</v>
      </c>
      <c r="K5" s="22" t="s">
        <v>245</v>
      </c>
      <c r="L5" s="23" t="s">
        <v>246</v>
      </c>
      <c r="M5" s="39"/>
    </row>
    <row r="6" spans="1:13">
      <c r="A6" s="11">
        <v>1</v>
      </c>
      <c r="B6" s="25" t="s">
        <v>90</v>
      </c>
      <c r="C6" s="11">
        <v>20</v>
      </c>
      <c r="D6" s="10">
        <v>20</v>
      </c>
      <c r="E6" s="10">
        <v>20</v>
      </c>
      <c r="F6" s="10">
        <v>16</v>
      </c>
      <c r="G6" s="12">
        <f t="shared" ref="G6:G12" si="0">SUM(C6:F6)</f>
        <v>76</v>
      </c>
      <c r="H6" s="11">
        <v>20</v>
      </c>
      <c r="I6" s="10">
        <v>18</v>
      </c>
      <c r="J6" s="10">
        <v>20</v>
      </c>
      <c r="K6" s="10">
        <v>20</v>
      </c>
      <c r="L6" s="12">
        <f t="shared" ref="L6:L12" si="1">SUM(H6:K6)</f>
        <v>78</v>
      </c>
      <c r="M6" s="28">
        <f t="shared" ref="M6:M12" si="2">L6+G6</f>
        <v>154</v>
      </c>
    </row>
    <row r="7" spans="1:13">
      <c r="A7" s="11">
        <v>2</v>
      </c>
      <c r="B7" s="25" t="s">
        <v>15</v>
      </c>
      <c r="C7" s="11">
        <v>13</v>
      </c>
      <c r="D7" s="10">
        <v>14</v>
      </c>
      <c r="E7" s="10">
        <v>14</v>
      </c>
      <c r="F7" s="10">
        <v>18</v>
      </c>
      <c r="G7" s="12">
        <f t="shared" si="0"/>
        <v>59</v>
      </c>
      <c r="H7" s="11">
        <v>16</v>
      </c>
      <c r="I7" s="10">
        <v>20</v>
      </c>
      <c r="J7" s="10">
        <v>18</v>
      </c>
      <c r="K7" s="10">
        <v>16</v>
      </c>
      <c r="L7" s="12">
        <f t="shared" si="1"/>
        <v>70</v>
      </c>
      <c r="M7" s="28">
        <f t="shared" si="2"/>
        <v>129</v>
      </c>
    </row>
    <row r="8" spans="1:13">
      <c r="A8" s="11">
        <v>3</v>
      </c>
      <c r="B8" s="25" t="s">
        <v>19</v>
      </c>
      <c r="C8" s="11">
        <v>16</v>
      </c>
      <c r="D8" s="10">
        <v>16</v>
      </c>
      <c r="E8" s="10">
        <v>18</v>
      </c>
      <c r="F8" s="10">
        <v>12</v>
      </c>
      <c r="G8" s="12">
        <f t="shared" si="0"/>
        <v>62</v>
      </c>
      <c r="H8" s="11">
        <v>14</v>
      </c>
      <c r="I8" s="10">
        <v>14</v>
      </c>
      <c r="J8" s="10">
        <v>5.5</v>
      </c>
      <c r="K8" s="10">
        <v>18</v>
      </c>
      <c r="L8" s="12">
        <f t="shared" si="1"/>
        <v>51.5</v>
      </c>
      <c r="M8" s="28">
        <f t="shared" si="2"/>
        <v>113.5</v>
      </c>
    </row>
    <row r="9" spans="1:13">
      <c r="A9" s="11">
        <v>4</v>
      </c>
      <c r="B9" s="25" t="s">
        <v>91</v>
      </c>
      <c r="C9" s="11">
        <v>18</v>
      </c>
      <c r="D9" s="10">
        <v>13</v>
      </c>
      <c r="E9" s="10">
        <v>16</v>
      </c>
      <c r="F9" s="10">
        <v>13</v>
      </c>
      <c r="G9" s="12">
        <f t="shared" si="0"/>
        <v>60</v>
      </c>
      <c r="H9" s="11">
        <v>12</v>
      </c>
      <c r="I9" s="10">
        <v>12</v>
      </c>
      <c r="J9" s="10">
        <v>14</v>
      </c>
      <c r="K9" s="10">
        <v>11</v>
      </c>
      <c r="L9" s="12">
        <f t="shared" si="1"/>
        <v>49</v>
      </c>
      <c r="M9" s="28">
        <f t="shared" si="2"/>
        <v>109</v>
      </c>
    </row>
    <row r="10" spans="1:13">
      <c r="A10" s="11">
        <v>5</v>
      </c>
      <c r="B10" s="25" t="s">
        <v>23</v>
      </c>
      <c r="C10" s="11">
        <v>5.5</v>
      </c>
      <c r="D10" s="10">
        <v>18</v>
      </c>
      <c r="E10" s="10">
        <v>6</v>
      </c>
      <c r="F10" s="10">
        <v>20</v>
      </c>
      <c r="G10" s="12">
        <f t="shared" si="0"/>
        <v>49.5</v>
      </c>
      <c r="H10" s="11">
        <v>16</v>
      </c>
      <c r="I10" s="10">
        <v>13</v>
      </c>
      <c r="J10" s="10">
        <v>13</v>
      </c>
      <c r="K10" s="10">
        <v>13</v>
      </c>
      <c r="L10" s="12">
        <f t="shared" si="1"/>
        <v>55</v>
      </c>
      <c r="M10" s="28">
        <f t="shared" si="2"/>
        <v>104.5</v>
      </c>
    </row>
    <row r="11" spans="1:13">
      <c r="A11" s="11">
        <v>6</v>
      </c>
      <c r="B11" s="25" t="s">
        <v>10</v>
      </c>
      <c r="C11" s="11">
        <v>12</v>
      </c>
      <c r="D11" s="10">
        <v>12</v>
      </c>
      <c r="E11" s="10">
        <v>12</v>
      </c>
      <c r="F11" s="10">
        <v>13</v>
      </c>
      <c r="G11" s="12">
        <f t="shared" si="0"/>
        <v>49</v>
      </c>
      <c r="H11" s="11">
        <v>13</v>
      </c>
      <c r="I11" s="10">
        <v>11</v>
      </c>
      <c r="J11" s="10">
        <v>12</v>
      </c>
      <c r="K11" s="10">
        <v>12</v>
      </c>
      <c r="L11" s="12">
        <f t="shared" si="1"/>
        <v>48</v>
      </c>
      <c r="M11" s="28">
        <f t="shared" si="2"/>
        <v>97</v>
      </c>
    </row>
    <row r="12" spans="1:13" ht="15.75" thickBot="1">
      <c r="A12" s="13">
        <v>7</v>
      </c>
      <c r="B12" s="26" t="s">
        <v>30</v>
      </c>
      <c r="C12" s="13">
        <v>14</v>
      </c>
      <c r="D12" s="14">
        <v>11</v>
      </c>
      <c r="E12" s="14">
        <v>6</v>
      </c>
      <c r="F12" s="14">
        <v>14</v>
      </c>
      <c r="G12" s="15">
        <f t="shared" si="0"/>
        <v>45</v>
      </c>
      <c r="H12" s="13">
        <v>5.5</v>
      </c>
      <c r="I12" s="14">
        <v>16</v>
      </c>
      <c r="J12" s="14">
        <v>16</v>
      </c>
      <c r="K12" s="14">
        <v>14</v>
      </c>
      <c r="L12" s="15">
        <f t="shared" si="1"/>
        <v>51.5</v>
      </c>
      <c r="M12" s="29">
        <f t="shared" si="2"/>
        <v>96.5</v>
      </c>
    </row>
    <row r="15" spans="1:13">
      <c r="A15" s="5"/>
    </row>
  </sheetData>
  <sortState ref="B6:M12">
    <sortCondition descending="1" ref="M6:M12"/>
  </sortState>
  <mergeCells count="3">
    <mergeCell ref="M4:M5"/>
    <mergeCell ref="C4:G4"/>
    <mergeCell ref="H4:L4"/>
  </mergeCells>
  <pageMargins left="0.7" right="0.7" top="0.75" bottom="0.75" header="0.3" footer="0.3"/>
  <pageSetup paperSize="9" orientation="landscape" verticalDpi="300" r:id="rId1"/>
  <headerFooter>
    <oddHeader>&amp;L&amp;G&amp;R&amp;G</oddHeader>
    <oddFooter>&amp;L&amp;G&amp;R&amp;G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Résultats EP (2)</vt:lpstr>
      <vt:lpstr>Résultats C (2)</vt:lpstr>
      <vt:lpstr>Résultats Général Dzmes</vt:lpstr>
      <vt:lpstr>Résultats Général 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Stanislas KRZYWDA</dc:creator>
  <cp:lastModifiedBy>VT </cp:lastModifiedBy>
  <cp:lastPrinted>2014-06-29T10:50:50Z</cp:lastPrinted>
  <dcterms:created xsi:type="dcterms:W3CDTF">2014-06-19T17:33:24Z</dcterms:created>
  <dcterms:modified xsi:type="dcterms:W3CDTF">2014-06-29T15:09:50Z</dcterms:modified>
</cp:coreProperties>
</file>