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+ de 15" sheetId="1" r:id="rId1"/>
    <sheet name="Junior" sheetId="2" r:id="rId2"/>
    <sheet name="Cadet" sheetId="3" r:id="rId3"/>
    <sheet name="Minime" sheetId="4" r:id="rId4"/>
    <sheet name="Ma" sheetId="5" r:id="rId5"/>
  </sheets>
  <calcPr calcId="124519"/>
</workbook>
</file>

<file path=xl/calcChain.xml><?xml version="1.0" encoding="utf-8"?>
<calcChain xmlns="http://schemas.openxmlformats.org/spreadsheetml/2006/main">
  <c r="F101" i="4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18" i="3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4" i="2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07" i="1"/>
  <c r="F257"/>
  <c r="F256"/>
  <c r="F246"/>
  <c r="F244"/>
  <c r="F237"/>
  <c r="F233"/>
  <c r="F230"/>
  <c r="F229"/>
  <c r="F228"/>
  <c r="F226"/>
  <c r="F219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<sst xmlns="http://schemas.openxmlformats.org/spreadsheetml/2006/main" count="2482" uniqueCount="536">
  <si>
    <t>NOM  Prenom</t>
  </si>
  <si>
    <t>CLUB</t>
  </si>
  <si>
    <t>Année</t>
  </si>
  <si>
    <r>
      <t>Categ</t>
    </r>
    <r>
      <rPr>
        <sz val="8"/>
        <rFont val="Verdana"/>
        <family val="2"/>
      </rPr>
      <t xml:space="preserve">. </t>
    </r>
  </si>
  <si>
    <t>Place</t>
  </si>
  <si>
    <t xml:space="preserve">Total
Pts
</t>
  </si>
  <si>
    <t>OBSTACLES</t>
  </si>
  <si>
    <t xml:space="preserve">Pts
</t>
  </si>
  <si>
    <t xml:space="preserve">MANNEQUIN </t>
  </si>
  <si>
    <t>COMBINE</t>
  </si>
  <si>
    <t>MANNEQUIN PALMES ET BOUEE TUBE</t>
  </si>
  <si>
    <t>SUPER SAUVETEUR</t>
  </si>
  <si>
    <t>CACHALOTS</t>
  </si>
  <si>
    <t>Sénior</t>
  </si>
  <si>
    <t xml:space="preserve"> </t>
  </si>
  <si>
    <t>AQUALOVE</t>
  </si>
  <si>
    <t>ENA</t>
  </si>
  <si>
    <t>Amiens Sauvetage</t>
  </si>
  <si>
    <t>Hossegor</t>
  </si>
  <si>
    <t>Ma1</t>
  </si>
  <si>
    <t>Junior</t>
  </si>
  <si>
    <t>ACSS COLMAR</t>
  </si>
  <si>
    <t>LACYDON</t>
  </si>
  <si>
    <t>ESN PERPIGNAN</t>
  </si>
  <si>
    <t>Biscarosse</t>
  </si>
  <si>
    <t>Capbreton</t>
  </si>
  <si>
    <t>SBPC</t>
  </si>
  <si>
    <t>MNSL SETE</t>
  </si>
  <si>
    <t>HORNAING CN</t>
  </si>
  <si>
    <t>CNSV</t>
  </si>
  <si>
    <t>Cannes</t>
  </si>
  <si>
    <t>ASPTT Marseille</t>
  </si>
  <si>
    <t>Lavaur LN81</t>
  </si>
  <si>
    <t>EPSTN</t>
  </si>
  <si>
    <t>SERVIERES</t>
  </si>
  <si>
    <t>D.Frontonnais</t>
  </si>
  <si>
    <t>disq</t>
  </si>
  <si>
    <t>ALSJL</t>
  </si>
  <si>
    <t>Disq</t>
  </si>
  <si>
    <t>ASD</t>
  </si>
  <si>
    <t>SB33</t>
  </si>
  <si>
    <t>Ma2</t>
  </si>
  <si>
    <t>Montp Sauv</t>
  </si>
  <si>
    <t>MURET</t>
  </si>
  <si>
    <t>AMSS MONTAUBAN</t>
  </si>
  <si>
    <t>MNS</t>
  </si>
  <si>
    <t>AMSA</t>
  </si>
  <si>
    <t>ESM</t>
  </si>
  <si>
    <t xml:space="preserve">  </t>
  </si>
  <si>
    <t>DISQ</t>
  </si>
  <si>
    <t>Ma3</t>
  </si>
  <si>
    <r>
      <t>Categ</t>
    </r>
    <r>
      <rPr>
        <sz val="8"/>
        <rFont val="Calibri"/>
        <family val="2"/>
        <scheme val="minor"/>
      </rPr>
      <t xml:space="preserve">. </t>
    </r>
  </si>
  <si>
    <t>MANNEQUIN
PALMES</t>
  </si>
  <si>
    <t>Biarritz</t>
  </si>
  <si>
    <t>Stade Béthunois Pélican Club</t>
  </si>
  <si>
    <t/>
  </si>
  <si>
    <t>asca44</t>
  </si>
  <si>
    <t>ANV</t>
  </si>
  <si>
    <t>Sore</t>
  </si>
  <si>
    <t>NOF</t>
  </si>
  <si>
    <t>ESSV</t>
  </si>
  <si>
    <t>ASCE DINARD</t>
  </si>
  <si>
    <t>MSS</t>
  </si>
  <si>
    <t>PASS</t>
  </si>
  <si>
    <t>Minime</t>
  </si>
  <si>
    <t>CNTB</t>
  </si>
  <si>
    <t>S.O.C.A.N.</t>
  </si>
  <si>
    <t>Asca44</t>
  </si>
  <si>
    <t>MANNEQUIN PALMES
 ET BOUEE TUBE</t>
  </si>
  <si>
    <t>ILLINGER Michaël</t>
  </si>
  <si>
    <t>MONTAGNA Benoit</t>
  </si>
  <si>
    <t>VILACECA THOMAS</t>
  </si>
  <si>
    <t>LACLAUSTRA Florian</t>
  </si>
  <si>
    <t>GUIGOU Yves-Antoine</t>
  </si>
  <si>
    <t>CAVALLARO  ALEXANDRE</t>
  </si>
  <si>
    <t>AZEMA BRICE</t>
  </si>
  <si>
    <t>TABART Hugo</t>
  </si>
  <si>
    <t>BADRE Jérémy</t>
  </si>
  <si>
    <t>CHASSAGNE Romain</t>
  </si>
  <si>
    <t>BARBEROT Tristan</t>
  </si>
  <si>
    <t>MARC Vincent</t>
  </si>
  <si>
    <t>PENCHENAT Fabien</t>
  </si>
  <si>
    <t>GRANIER Adrien</t>
  </si>
  <si>
    <t>HENRI Pierre</t>
  </si>
  <si>
    <t>BEI Steve</t>
  </si>
  <si>
    <t>ANNUNZIATA Alain</t>
  </si>
  <si>
    <t>PHILAIRE Richard</t>
  </si>
  <si>
    <t>PLANQUE Baptiste</t>
  </si>
  <si>
    <t>BESSON Jérémy</t>
  </si>
  <si>
    <t>HETZEL Thibault</t>
  </si>
  <si>
    <t>C.S.TOULOUSAIN</t>
  </si>
  <si>
    <t>CERVERA Arien</t>
  </si>
  <si>
    <t>Alberge Valentin</t>
  </si>
  <si>
    <t>BOINOT FLORIAN</t>
  </si>
  <si>
    <t>CHENY Morgan</t>
  </si>
  <si>
    <t>PEBELLIER Jimmy</t>
  </si>
  <si>
    <t>BOLCATO  Geoffey</t>
  </si>
  <si>
    <t>BARKATS  MATTHIEU</t>
  </si>
  <si>
    <t>DOUAY Thomas</t>
  </si>
  <si>
    <t>CROSNIER Arnaud</t>
  </si>
  <si>
    <t>NEGROU JULIEN</t>
  </si>
  <si>
    <t>DELECOLLE Thomas</t>
  </si>
  <si>
    <t>SCHICCHI  JULIEN</t>
  </si>
  <si>
    <t>JUPRELLE François</t>
  </si>
  <si>
    <t>MARC Julien</t>
  </si>
  <si>
    <t>FORGUES William</t>
  </si>
  <si>
    <t>MIGAYROU OLIVIER</t>
  </si>
  <si>
    <t>DONADILLE ANTHONY</t>
  </si>
  <si>
    <t>VERDIER YANN</t>
  </si>
  <si>
    <t>COLMANT Josselin</t>
  </si>
  <si>
    <t>BEAUMALE LOIC</t>
  </si>
  <si>
    <t>AASS</t>
  </si>
  <si>
    <t>BRACCI ANTHONY</t>
  </si>
  <si>
    <t>Cadet</t>
  </si>
  <si>
    <t>BREIL ADRIEN</t>
  </si>
  <si>
    <t>BARDOU Guillaume</t>
  </si>
  <si>
    <t>CROS SYLVAIN</t>
  </si>
  <si>
    <t>SENECHAL Axel</t>
  </si>
  <si>
    <t>DUBES David</t>
  </si>
  <si>
    <t>UNGARO  REMI</t>
  </si>
  <si>
    <t>NOGUES BENOIT</t>
  </si>
  <si>
    <t>DEHEZ Rémy</t>
  </si>
  <si>
    <t>NOGUES REMI</t>
  </si>
  <si>
    <t xml:space="preserve">LOPEZ Julien </t>
  </si>
  <si>
    <t>LATAPIE Mathieu</t>
  </si>
  <si>
    <t xml:space="preserve">AQUALOVE </t>
  </si>
  <si>
    <t>RAYNAL Thibaut</t>
  </si>
  <si>
    <t>FIGUES Floris</t>
  </si>
  <si>
    <t>MAILHE LOIC</t>
  </si>
  <si>
    <t>DAVID Frederic</t>
  </si>
  <si>
    <t>THIANT François</t>
  </si>
  <si>
    <t>DOBEL Antoine</t>
  </si>
  <si>
    <t>GREGOREK Fabien</t>
  </si>
  <si>
    <t>DUCHEMIN Lucas</t>
  </si>
  <si>
    <t>BESSON Benjamin</t>
  </si>
  <si>
    <t>ANTIDE Simon</t>
  </si>
  <si>
    <t>FREY LUCAS</t>
  </si>
  <si>
    <t>CARREZ Vivien</t>
  </si>
  <si>
    <t>PEINADO Jérémy</t>
  </si>
  <si>
    <t>CARTI Sebastien</t>
  </si>
  <si>
    <t>CLERENS Olivier</t>
  </si>
  <si>
    <t>SOULE SUSBIELLE Xavier</t>
  </si>
  <si>
    <t>CORDIER Simon</t>
  </si>
  <si>
    <t>SOULE SUSBIELLE Olivier</t>
  </si>
  <si>
    <t>HUART GUILLAUME</t>
  </si>
  <si>
    <t>MOL Edward</t>
  </si>
  <si>
    <t>GROSJEAN Brian</t>
  </si>
  <si>
    <t>ESCOULA Cyril</t>
  </si>
  <si>
    <t>CHEBANCE Hugues</t>
  </si>
  <si>
    <t>CLERENS Nicolas</t>
  </si>
  <si>
    <t>MAGAND PAUL</t>
  </si>
  <si>
    <t>VALLAT LIONEL</t>
  </si>
  <si>
    <t>NORRITO  KEVIN</t>
  </si>
  <si>
    <t>BARRE  MATHIEU</t>
  </si>
  <si>
    <t>GLAIZAL Genséric</t>
  </si>
  <si>
    <t>MORBACH Clément</t>
  </si>
  <si>
    <t>MOREIRA Serge</t>
  </si>
  <si>
    <t>VITTU Samuel</t>
  </si>
  <si>
    <t>FOURE Corentin</t>
  </si>
  <si>
    <t>LONGUEFOSSE Clement</t>
  </si>
  <si>
    <t>SAINT OMER Mark</t>
  </si>
  <si>
    <t>MARCO CLEMENT</t>
  </si>
  <si>
    <t>CIATTONI Julien</t>
  </si>
  <si>
    <t>BORDERAS Sébastien</t>
  </si>
  <si>
    <t>GOUEYTES Bastien</t>
  </si>
  <si>
    <t>COLOBY Gaetan</t>
  </si>
  <si>
    <t>ABBAL Patrick</t>
  </si>
  <si>
    <t>STRUSS Quentin</t>
  </si>
  <si>
    <t>LABBE  SAMUEL</t>
  </si>
  <si>
    <t>NOVE JOSSERAND QUENTIN</t>
  </si>
  <si>
    <t>FOURNEX Julien</t>
  </si>
  <si>
    <t>MULLER  ROMAIN</t>
  </si>
  <si>
    <t>VERDIER AXEL</t>
  </si>
  <si>
    <t>TORRES Alejandro</t>
  </si>
  <si>
    <t>MAZZER Anthony</t>
  </si>
  <si>
    <t>DUBOIS CONSTANT ANTOINE</t>
  </si>
  <si>
    <t>ROY Aurélien</t>
  </si>
  <si>
    <t>MOUTON Aymeric</t>
  </si>
  <si>
    <t>POUILLON Antoine</t>
  </si>
  <si>
    <t>NIEMENCK Sébastien</t>
  </si>
  <si>
    <t>PICCOZ Pierre</t>
  </si>
  <si>
    <t>THEO Valentin</t>
  </si>
  <si>
    <t>LECHEVANTON Fabien</t>
  </si>
  <si>
    <t>FELLRATH Florent</t>
  </si>
  <si>
    <t>LHUILLIER  NICOLAS</t>
  </si>
  <si>
    <t>SUDRET Benoit</t>
  </si>
  <si>
    <t>MARTIN Lorenzo</t>
  </si>
  <si>
    <t>UTRILLA Damien</t>
  </si>
  <si>
    <t>GEVIA  JONATHAN</t>
  </si>
  <si>
    <t>BENKEMOUN JULIEN</t>
  </si>
  <si>
    <t>ARDOIN Pierre</t>
  </si>
  <si>
    <t>GARCIA ANTHONY</t>
  </si>
  <si>
    <t>Alberge Nils</t>
  </si>
  <si>
    <t>HEBRARD  ROMAIN</t>
  </si>
  <si>
    <t>ARJONA DORIAN</t>
  </si>
  <si>
    <t>DE BARRY Jérôme</t>
  </si>
  <si>
    <t>SARY Stephane</t>
  </si>
  <si>
    <t>HANDTSCHOVEMCKER Damien</t>
  </si>
  <si>
    <t>MOUSSY Sébastien</t>
  </si>
  <si>
    <t>PAYOUX   Joël</t>
  </si>
  <si>
    <t>FOURE Flavien</t>
  </si>
  <si>
    <t>GORDIA Guillaume</t>
  </si>
  <si>
    <t>RUBIO SYLVAIN</t>
  </si>
  <si>
    <t>LAMARQUE Sylvain</t>
  </si>
  <si>
    <t>Lit et Mixe</t>
  </si>
  <si>
    <t>BESOMBES Cyril</t>
  </si>
  <si>
    <t>SLIWAK KEVIN</t>
  </si>
  <si>
    <t>ROUSSEAU Thomas</t>
  </si>
  <si>
    <t>CHARRA  CHRISTOPHE</t>
  </si>
  <si>
    <t>DARDAHLON Pierre</t>
  </si>
  <si>
    <t>ELGHEMARY Abdelslem</t>
  </si>
  <si>
    <t>GARNIER  Kevin</t>
  </si>
  <si>
    <t>LATAPIE ROBIN</t>
  </si>
  <si>
    <t>GRAS  ALEXANDRE</t>
  </si>
  <si>
    <t>LEPROUST NICOLAS</t>
  </si>
  <si>
    <t>DAISNE Alexandre</t>
  </si>
  <si>
    <t>SAIDANI  DENIS</t>
  </si>
  <si>
    <t>QUENTIN  JOSSE</t>
  </si>
  <si>
    <t>BALDRAN Romain</t>
  </si>
  <si>
    <t>ARDOIN Maxime</t>
  </si>
  <si>
    <t>SUBRA OLIVIER</t>
  </si>
  <si>
    <t>ALLOUCHERY Romain</t>
  </si>
  <si>
    <t>DIAZ ANTHONY</t>
  </si>
  <si>
    <t>REVERTE BORIS</t>
  </si>
  <si>
    <t>OMS GIL</t>
  </si>
  <si>
    <t>SOUPRAYEN MATTHIEU</t>
  </si>
  <si>
    <t>GEORGES Aymeric</t>
  </si>
  <si>
    <t>LAHOUAOUI Ali</t>
  </si>
  <si>
    <t>CHANCHOU Thibault</t>
  </si>
  <si>
    <t>SOCHON Baptiste</t>
  </si>
  <si>
    <t>HEURTEVENT GUILLEM</t>
  </si>
  <si>
    <t>DUPORT Richard</t>
  </si>
  <si>
    <t>BRUNEL Jérémy</t>
  </si>
  <si>
    <t>ADELAIDE NICOLAS</t>
  </si>
  <si>
    <t>SUDRE BASTIEN</t>
  </si>
  <si>
    <t>SORIA Samuel</t>
  </si>
  <si>
    <t>BLONDIAUX Julien</t>
  </si>
  <si>
    <t>GOMBAULT LOIC</t>
  </si>
  <si>
    <t>TORRENT THIBAULT</t>
  </si>
  <si>
    <t>FERT Clément</t>
  </si>
  <si>
    <t>MINI Julien</t>
  </si>
  <si>
    <t>DUPLOUY Baptiste</t>
  </si>
  <si>
    <t>BIARD Vincent</t>
  </si>
  <si>
    <t xml:space="preserve">GALIBERT Yann </t>
  </si>
  <si>
    <t>RAIMOND  NICOLAS</t>
  </si>
  <si>
    <t>VALLET Benjamin</t>
  </si>
  <si>
    <t>HEURTEVEND GUILLEM</t>
  </si>
  <si>
    <t>LAVERGNE PIERRE</t>
  </si>
  <si>
    <t>OREAR Cédric</t>
  </si>
  <si>
    <t>CALEY Simon</t>
  </si>
  <si>
    <t>SEBIROU Pierre</t>
  </si>
  <si>
    <t>FERNANDES Filipe</t>
  </si>
  <si>
    <t>FRAN Maciej</t>
  </si>
  <si>
    <t>BRAZEILLES Anthony</t>
  </si>
  <si>
    <t>BOHARD Jérome</t>
  </si>
  <si>
    <t>DESTREBECQ Jérémy</t>
  </si>
  <si>
    <t>WATTRELOO FABRICE</t>
  </si>
  <si>
    <t>DEMOOR Damien</t>
  </si>
  <si>
    <t>MARTIN GREGOIRE</t>
  </si>
  <si>
    <t>GUITOU Vincent</t>
  </si>
  <si>
    <t>VERMEL Julien</t>
  </si>
  <si>
    <t>GOUEYTES Emmanuel</t>
  </si>
  <si>
    <t>SANCHEZ VICTOR</t>
  </si>
  <si>
    <t>RICQUIER Axel</t>
  </si>
  <si>
    <t>Arnaud Jean-François</t>
  </si>
  <si>
    <t>Lailheugue Bruno</t>
  </si>
  <si>
    <t>ZAMBELLI SYLVAIN</t>
  </si>
  <si>
    <t>BERARD Simon</t>
  </si>
  <si>
    <t>LARRUE Damien</t>
  </si>
  <si>
    <t>BELLVER THOMAS</t>
  </si>
  <si>
    <t>BAILLEUX Kévin</t>
  </si>
  <si>
    <t>PAYOUX Loïc</t>
  </si>
  <si>
    <t>GALEA   Kevin</t>
  </si>
  <si>
    <t>LESOEUR Florian</t>
  </si>
  <si>
    <t>CASSERON David</t>
  </si>
  <si>
    <t>LABAT Adrien</t>
  </si>
  <si>
    <t>PLANQUE Edgar</t>
  </si>
  <si>
    <t>CAMACHO Florent</t>
  </si>
  <si>
    <t>NORET Thomas</t>
  </si>
  <si>
    <t>HEROLD Claude</t>
  </si>
  <si>
    <t>FERNADEZ Alexandre</t>
  </si>
  <si>
    <t>SABIO KEVIN</t>
  </si>
  <si>
    <t>CORVEZ Nicolas</t>
  </si>
  <si>
    <t>ANTONY Tanguy</t>
  </si>
  <si>
    <t>HENRY Pierre</t>
  </si>
  <si>
    <t>DIAZ  JEAN BAPTISTE</t>
  </si>
  <si>
    <t>AUREJAC Serge</t>
  </si>
  <si>
    <t>SUCHET  GREGORY</t>
  </si>
  <si>
    <t>BAISSE Michaël</t>
  </si>
  <si>
    <t>NC</t>
  </si>
  <si>
    <t>BERGES David</t>
  </si>
  <si>
    <t>BILLELA Lucas</t>
  </si>
  <si>
    <t>BILLELA Mathias</t>
  </si>
  <si>
    <t>BONRAISIN Julien</t>
  </si>
  <si>
    <t>BORG Olivier</t>
  </si>
  <si>
    <t>N.S.LACYDON</t>
  </si>
  <si>
    <t>BOURGUERE Sylvain</t>
  </si>
  <si>
    <t>CAIAZZO Gregory</t>
  </si>
  <si>
    <t>CHARDON FABIEN</t>
  </si>
  <si>
    <t>CHIKH Nadir</t>
  </si>
  <si>
    <t>COMBALIA  Jean François</t>
  </si>
  <si>
    <t>COMBAULT LOIC</t>
  </si>
  <si>
    <t>COSTA Bastien</t>
  </si>
  <si>
    <t>DENIS  THEO</t>
  </si>
  <si>
    <t>DESCHAMPS Olivier</t>
  </si>
  <si>
    <t>AFNS 13</t>
  </si>
  <si>
    <t>DJEMAA JEREMI</t>
  </si>
  <si>
    <t>DUBOIS Alexandre</t>
  </si>
  <si>
    <t>ESCOURROU Adrien</t>
  </si>
  <si>
    <t>FIXARY Christophe</t>
  </si>
  <si>
    <t>GIL Nil</t>
  </si>
  <si>
    <t>GIMIE Jean Baptiste</t>
  </si>
  <si>
    <t>GONIN Yann</t>
  </si>
  <si>
    <t>GUEVARA Ronnan</t>
  </si>
  <si>
    <t>HAZERA Olivier</t>
  </si>
  <si>
    <t>HECTOR LIONEL</t>
  </si>
  <si>
    <t>JOSSE Quentin</t>
  </si>
  <si>
    <t>CACHALOTS SIX FOURS</t>
  </si>
  <si>
    <t>LAFITTE Cedric</t>
  </si>
  <si>
    <t>LANTEAUME Hugues</t>
  </si>
  <si>
    <t>MARS Edwin</t>
  </si>
  <si>
    <t>SCLacanau</t>
  </si>
  <si>
    <t xml:space="preserve">MESTAS Franck </t>
  </si>
  <si>
    <t>MOIZO Romain</t>
  </si>
  <si>
    <t>abandon</t>
  </si>
  <si>
    <t>MONTAGNY  RENAUD</t>
  </si>
  <si>
    <t>NICOLAS-CHARVET Gabriel</t>
  </si>
  <si>
    <t>PENNACHI Geoffrey</t>
  </si>
  <si>
    <t>PERON Erwan</t>
  </si>
  <si>
    <t>PERTICAI Patrick</t>
  </si>
  <si>
    <t>Pestel Jean-Marie</t>
  </si>
  <si>
    <t>RAEKELBOOM Gabin</t>
  </si>
  <si>
    <t>ROMBEAUT Olivier</t>
  </si>
  <si>
    <t>SZULZYNGIER NICOLAS</t>
  </si>
  <si>
    <t>TERNIER Gaetan</t>
  </si>
  <si>
    <t>HCN</t>
  </si>
  <si>
    <t>VERVAECKE Anthony</t>
  </si>
  <si>
    <t>ANNUNZIATA Pascal</t>
  </si>
  <si>
    <t>Classement National 2010 des Messieurs de plus de 15 ans - Bassin de 25 m</t>
  </si>
  <si>
    <t>BAYLE Nathan</t>
  </si>
  <si>
    <t>POUTRIQUET MAXIME</t>
  </si>
  <si>
    <t>Corbel antoine</t>
  </si>
  <si>
    <t>HERVE AXEL</t>
  </si>
  <si>
    <t>LE ROY ARTHUR</t>
  </si>
  <si>
    <t>DUFOIX MAXIME</t>
  </si>
  <si>
    <t>STANGUENNEC KEVIN</t>
  </si>
  <si>
    <t>Burel martin</t>
  </si>
  <si>
    <t>ASCA 44</t>
  </si>
  <si>
    <t>DOLE FRANCOIS</t>
  </si>
  <si>
    <t>Taillandier Erwan</t>
  </si>
  <si>
    <t>ALLANO VALENTIN</t>
  </si>
  <si>
    <t>Classement National 2010 des Juniors Messieurs  - Bassin de 25 m</t>
  </si>
  <si>
    <t>VANDENBERGHE Sébastien</t>
  </si>
  <si>
    <t>MULLER  GUILLAUME</t>
  </si>
  <si>
    <t>ALONSO MAXIME</t>
  </si>
  <si>
    <t>GAMBIER Kilian</t>
  </si>
  <si>
    <t>MOREL Pierre-Henri</t>
  </si>
  <si>
    <t>CIER Jules</t>
  </si>
  <si>
    <t>ANTONY Hugo</t>
  </si>
  <si>
    <t>TONELLI MAXIME</t>
  </si>
  <si>
    <t>PLESSIS QUENTIN</t>
  </si>
  <si>
    <t>GIL  FLORIAN</t>
  </si>
  <si>
    <t>GEVIA MORGAN</t>
  </si>
  <si>
    <t>PERRIN Hugo</t>
  </si>
  <si>
    <t>EL KHATIR YOUNESS</t>
  </si>
  <si>
    <t>ALARCON BENJAMIN</t>
  </si>
  <si>
    <t>MOREL Geoffrey</t>
  </si>
  <si>
    <t>DE KOZAR Pierre Antoine</t>
  </si>
  <si>
    <t>KHEMIRI AIKEL</t>
  </si>
  <si>
    <t>BARREIROS David</t>
  </si>
  <si>
    <t>GARINET Bastien</t>
  </si>
  <si>
    <t>PEYROUTET Alexis</t>
  </si>
  <si>
    <t>TOUATI  SABRI</t>
  </si>
  <si>
    <t>BARBERA ARNAUD</t>
  </si>
  <si>
    <t>LICARI ARNAUD</t>
  </si>
  <si>
    <t>DEPERT Maxime</t>
  </si>
  <si>
    <t>THERY PAUL</t>
  </si>
  <si>
    <t>BALANSARD Quentin</t>
  </si>
  <si>
    <t>LICARI ANTOINE</t>
  </si>
  <si>
    <t>KNEMP Joris</t>
  </si>
  <si>
    <t>MIRA FLORAIN</t>
  </si>
  <si>
    <t>ABD</t>
  </si>
  <si>
    <t>GOFRE Jauri</t>
  </si>
  <si>
    <t>DEMERET ALEXANDRE</t>
  </si>
  <si>
    <t>LOPEZ Quentin</t>
  </si>
  <si>
    <t>APICELLA Maximin</t>
  </si>
  <si>
    <t>KOZAR PIERRE ANTOINE</t>
  </si>
  <si>
    <t>BALLANSART Quentin</t>
  </si>
  <si>
    <t>BLAS Antoine</t>
  </si>
  <si>
    <t>BERTRAND MARC</t>
  </si>
  <si>
    <t>DAVIN tanguy</t>
  </si>
  <si>
    <t>CAZAUX Loïc</t>
  </si>
  <si>
    <t>CENCIER Eric</t>
  </si>
  <si>
    <t>DUBLINEAU Clément</t>
  </si>
  <si>
    <t>SORIA Noé</t>
  </si>
  <si>
    <t>ROUX Guillaume</t>
  </si>
  <si>
    <t>NIEMENCK Vincent</t>
  </si>
  <si>
    <t>ROGERON ANTOINE</t>
  </si>
  <si>
    <t>POUYDEBASQUE Bastien</t>
  </si>
  <si>
    <t>RAUGEL SIMON</t>
  </si>
  <si>
    <t>ZULIAN TANGUY</t>
  </si>
  <si>
    <t>DUBOURG Guillaume</t>
  </si>
  <si>
    <t>Leroueille florent</t>
  </si>
  <si>
    <t>Socan</t>
  </si>
  <si>
    <t>LASSALLE Florian</t>
  </si>
  <si>
    <t>NERVINO LUCAS</t>
  </si>
  <si>
    <t>GIL GAETAN</t>
  </si>
  <si>
    <t>CORBEL YANN</t>
  </si>
  <si>
    <t>ZUMBIEHL Maxence</t>
  </si>
  <si>
    <t>COLMAR ACSS</t>
  </si>
  <si>
    <t>Saliot leo</t>
  </si>
  <si>
    <t>Testard corenthin</t>
  </si>
  <si>
    <t>ARHARDI Rachid</t>
  </si>
  <si>
    <t>Salomon françois</t>
  </si>
  <si>
    <t>POIROT Gabriel</t>
  </si>
  <si>
    <t>Lognon romain</t>
  </si>
  <si>
    <t>BOREL  THOMAS</t>
  </si>
  <si>
    <t>Hagnere lauric</t>
  </si>
  <si>
    <t>NOIRET Nicolas</t>
  </si>
  <si>
    <t>SC Lacanau</t>
  </si>
  <si>
    <t>Bichaud timothé</t>
  </si>
  <si>
    <t>Classement National 2010 des Cadets  - Bassin de 25 m</t>
  </si>
  <si>
    <t>TRICOIRE  THIBAULT</t>
  </si>
  <si>
    <t>RIGAUD  EDDY</t>
  </si>
  <si>
    <t>CETTIER Quentin</t>
  </si>
  <si>
    <t>MICHEL ROMAIN</t>
  </si>
  <si>
    <t>WAGNER Florian</t>
  </si>
  <si>
    <t>PINTORI LUC</t>
  </si>
  <si>
    <t>MENTZER Quentin</t>
  </si>
  <si>
    <t>MORONI  MARC</t>
  </si>
  <si>
    <t>PACULL MARQUIE MAVERICKS</t>
  </si>
  <si>
    <t>ALAOUI Ouail</t>
  </si>
  <si>
    <t>AMAUGER Valentin</t>
  </si>
  <si>
    <t>MARC Clément</t>
  </si>
  <si>
    <t>STAWIKOWSKI Pierre</t>
  </si>
  <si>
    <t>REVERSEAU Charles</t>
  </si>
  <si>
    <t>CHARDON XAVIER</t>
  </si>
  <si>
    <t>QUENET Valentin</t>
  </si>
  <si>
    <t>REIGNIER JOSS</t>
  </si>
  <si>
    <t>CHABOISSON Paul</t>
  </si>
  <si>
    <t>BRASSENS JORDAN</t>
  </si>
  <si>
    <t>MNSL</t>
  </si>
  <si>
    <t>KOUDJIL Otman</t>
  </si>
  <si>
    <t>TISSIER Mael</t>
  </si>
  <si>
    <t>GOUZON Aymeric</t>
  </si>
  <si>
    <t>CACHERA Hugo</t>
  </si>
  <si>
    <t>GAMBIER Duncan</t>
  </si>
  <si>
    <t>FABREGUES Julien</t>
  </si>
  <si>
    <t>PELAO  JEAN CHARLES</t>
  </si>
  <si>
    <t>XERRI  SIMON</t>
  </si>
  <si>
    <t>YOH Titouan</t>
  </si>
  <si>
    <t>LACASSAGNE Morgan</t>
  </si>
  <si>
    <t>MENIL Thomas</t>
  </si>
  <si>
    <t>BESSA Anthony</t>
  </si>
  <si>
    <t>DILHAN THOMAS</t>
  </si>
  <si>
    <t>LABARBE Erwan</t>
  </si>
  <si>
    <t>LABAT Maxime</t>
  </si>
  <si>
    <t>BEGAUD Guillaume</t>
  </si>
  <si>
    <t>LAUSSU Quentin</t>
  </si>
  <si>
    <t>GIOVENCO Samuel</t>
  </si>
  <si>
    <t>TERRIER Pierre</t>
  </si>
  <si>
    <t>ADELAIDE LILIAN</t>
  </si>
  <si>
    <t>LORENZO Thomas</t>
  </si>
  <si>
    <t>ERRI Simon</t>
  </si>
  <si>
    <t>CHEVILLARD Tiphen</t>
  </si>
  <si>
    <t>RAHAULT ERWAN</t>
  </si>
  <si>
    <t>LOPEZ Lucas</t>
  </si>
  <si>
    <t>KARCHER Jacques</t>
  </si>
  <si>
    <t>DARNAULT Louis</t>
  </si>
  <si>
    <t>BOUQUIN Bastien</t>
  </si>
  <si>
    <t>RIGOLET SEBASTIEN</t>
  </si>
  <si>
    <t>MS</t>
  </si>
  <si>
    <t>TOUCHE  HEDI</t>
  </si>
  <si>
    <t>CHRISTOVAO Dylan</t>
  </si>
  <si>
    <t>BOURDEU Gael</t>
  </si>
  <si>
    <t>SAMI Axel</t>
  </si>
  <si>
    <t>PICOT Florian</t>
  </si>
  <si>
    <t>COUTTENIER  ETIENNE</t>
  </si>
  <si>
    <t>DUPOUY Cyril</t>
  </si>
  <si>
    <t>Repaux Thomas</t>
  </si>
  <si>
    <t>PHILAIRE Brice</t>
  </si>
  <si>
    <t>BEREZNYAH Valery</t>
  </si>
  <si>
    <t>AZAIS  PAUL</t>
  </si>
  <si>
    <t>LEFEVRE Nicolas</t>
  </si>
  <si>
    <t>LABBACI Bilel</t>
  </si>
  <si>
    <t>JULLIAN MAXIME</t>
  </si>
  <si>
    <t>LEROUX Jérome</t>
  </si>
  <si>
    <t>sore</t>
  </si>
  <si>
    <t>VANEXEM Thierry</t>
  </si>
  <si>
    <t>LEBRET Samuel</t>
  </si>
  <si>
    <t>ARANEGA DAVID</t>
  </si>
  <si>
    <t>QUITTET Loic</t>
  </si>
  <si>
    <t>BARON Xavier</t>
  </si>
  <si>
    <t>HANACHI Zacharie</t>
  </si>
  <si>
    <t>DUSBOSCLARD Corentin</t>
  </si>
  <si>
    <t>VANNETZEL Pierre</t>
  </si>
  <si>
    <t>KHALILE  JULIEN</t>
  </si>
  <si>
    <t>NOTARIO Loïc</t>
  </si>
  <si>
    <t>BLONDIAUX Louis</t>
  </si>
  <si>
    <t>VAUCELLE Anthony</t>
  </si>
  <si>
    <t>ARTESIEN Samuel</t>
  </si>
  <si>
    <t>RENAULT Nicolas</t>
  </si>
  <si>
    <t>DUPORTETS Pierre</t>
  </si>
  <si>
    <t>IMBAULT Julien</t>
  </si>
  <si>
    <t>FOUIN Baptiste</t>
  </si>
  <si>
    <t>COMMAUX Maxime</t>
  </si>
  <si>
    <t>BAS Gaetan</t>
  </si>
  <si>
    <t>ESCOURROU Amaël</t>
  </si>
  <si>
    <t>LALUQUE Dorian</t>
  </si>
  <si>
    <t>POINTEL Jérémy</t>
  </si>
  <si>
    <t>ZAIZ AISSA</t>
  </si>
  <si>
    <t>MARTIN Hugo</t>
  </si>
  <si>
    <t>SALOMON THEO</t>
  </si>
  <si>
    <t>Durand lorenzo</t>
  </si>
  <si>
    <t>FAVEREAU Kilian</t>
  </si>
  <si>
    <t>Jouquan jordan</t>
  </si>
  <si>
    <t>SANTIAGO Dylan</t>
  </si>
  <si>
    <t>DJEMAA KEVIN</t>
  </si>
  <si>
    <t>RACON Fabien</t>
  </si>
  <si>
    <t>VALPOET Florian</t>
  </si>
  <si>
    <t>ALBACETE FABIEN</t>
  </si>
  <si>
    <t>Carayon Axel</t>
  </si>
  <si>
    <t>ENDLE Antoine</t>
  </si>
  <si>
    <t>RODRIGUES Moises</t>
  </si>
  <si>
    <t>COULET Nicolas</t>
  </si>
  <si>
    <t>SAÏDANI Denis</t>
  </si>
  <si>
    <t>NS Lacydon</t>
  </si>
  <si>
    <t>abs</t>
  </si>
  <si>
    <t>DEBARRY JEROME</t>
  </si>
  <si>
    <t>Moreau antoine</t>
  </si>
  <si>
    <t>ASCA44</t>
  </si>
  <si>
    <t>PRADALIER Jerome</t>
  </si>
  <si>
    <t>GONZALEZ Thomas</t>
  </si>
  <si>
    <t>Bilan National 2010 des Masters Messieurs  - Bassin de 25 m</t>
  </si>
  <si>
    <t>Classement National 2010 des Minimes Messieurs  - Bassin de 25 m</t>
  </si>
  <si>
    <t>Total</t>
  </si>
</sst>
</file>

<file path=xl/styles.xml><?xml version="1.0" encoding="utf-8"?>
<styleSheet xmlns="http://schemas.openxmlformats.org/spreadsheetml/2006/main">
  <numFmts count="9">
    <numFmt numFmtId="8" formatCode="#,##0.00\ &quot;€&quot;;[Red]\-#,##0.00\ &quot;€&quot;"/>
    <numFmt numFmtId="43" formatCode="_-* #,##0.00\ _€_-;\-* #,##0.00\ _€_-;_-* &quot;-&quot;??\ _€_-;_-@_-"/>
    <numFmt numFmtId="164" formatCode="00"/>
    <numFmt numFmtId="165" formatCode="[&gt;9999]0\'00\'\'00;[&gt;99]0\'\'00;"/>
    <numFmt numFmtId="166" formatCode="#,###_);\-#,###"/>
    <numFmt numFmtId="167" formatCode="00&quot; &quot;00&quot; &quot;00"/>
    <numFmt numFmtId="168" formatCode="_(* #,##0.00_);_(* \(#,##0.00\);_(* &quot;-&quot;??_);_(@_)"/>
    <numFmt numFmtId="169" formatCode="#\ 00\ 00\ 00"/>
    <numFmt numFmtId="170" formatCode="d\ mmm\ yy"/>
  </numFmts>
  <fonts count="22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u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8" fontId="17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66" fontId="9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14" fillId="0" borderId="12" xfId="0" applyFont="1" applyBorder="1" applyAlignment="1"/>
    <xf numFmtId="166" fontId="9" fillId="0" borderId="6" xfId="0" applyNumberFormat="1" applyFont="1" applyFill="1" applyBorder="1" applyAlignment="1">
      <alignment horizontal="left" vertical="center" wrapText="1"/>
    </xf>
    <xf numFmtId="165" fontId="9" fillId="0" borderId="7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left" vertical="center"/>
    </xf>
    <xf numFmtId="14" fontId="9" fillId="0" borderId="7" xfId="0" applyNumberFormat="1" applyFont="1" applyFill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165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/>
    </xf>
    <xf numFmtId="0" fontId="9" fillId="4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Fill="1" applyBorder="1" applyAlignment="1">
      <alignment horizontal="left" vertical="center" wrapText="1"/>
    </xf>
    <xf numFmtId="8" fontId="9" fillId="0" borderId="6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166" fontId="9" fillId="0" borderId="7" xfId="0" applyNumberFormat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left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9" fillId="0" borderId="7" xfId="0" applyNumberFormat="1" applyFont="1" applyFill="1" applyBorder="1" applyAlignment="1">
      <alignment horizontal="left" vertical="center"/>
    </xf>
    <xf numFmtId="167" fontId="9" fillId="0" borderId="7" xfId="0" applyNumberFormat="1" applyFont="1" applyFill="1" applyBorder="1" applyAlignment="1">
      <alignment horizontal="left" vertical="center"/>
    </xf>
    <xf numFmtId="169" fontId="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20" fillId="2" borderId="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/>
    </xf>
    <xf numFmtId="165" fontId="21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166" fontId="15" fillId="0" borderId="7" xfId="0" applyNumberFormat="1" applyFont="1" applyFill="1" applyBorder="1" applyAlignment="1">
      <alignment horizontal="center" vertical="center" wrapText="1"/>
    </xf>
    <xf numFmtId="170" fontId="9" fillId="0" borderId="7" xfId="0" applyNumberFormat="1" applyFont="1" applyFill="1" applyBorder="1" applyAlignment="1">
      <alignment horizontal="left" vertical="top"/>
    </xf>
    <xf numFmtId="0" fontId="9" fillId="0" borderId="7" xfId="0" applyNumberFormat="1" applyFont="1" applyFill="1" applyBorder="1" applyAlignment="1">
      <alignment horizontal="center" vertical="top"/>
    </xf>
    <xf numFmtId="0" fontId="10" fillId="0" borderId="7" xfId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166" fontId="9" fillId="0" borderId="14" xfId="0" applyNumberFormat="1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top"/>
    </xf>
    <xf numFmtId="166" fontId="15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66" fontId="18" fillId="0" borderId="14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left" vertical="center"/>
      <protection locked="0"/>
    </xf>
    <xf numFmtId="166" fontId="9" fillId="0" borderId="10" xfId="0" applyNumberFormat="1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/>
    <xf numFmtId="49" fontId="9" fillId="0" borderId="7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6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164" fontId="9" fillId="0" borderId="14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6" fillId="3" borderId="2" xfId="0" applyNumberFormat="1" applyFont="1" applyFill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</cellXfs>
  <cellStyles count="3">
    <cellStyle name="Milliers" xfId="2" builtinId="3"/>
    <cellStyle name="Milliers 2" xfId="1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tabSelected="1" workbookViewId="0">
      <selection activeCell="I7" sqref="I7"/>
    </sheetView>
  </sheetViews>
  <sheetFormatPr baseColWidth="10" defaultColWidth="11" defaultRowHeight="17.25"/>
  <cols>
    <col min="1" max="1" width="25.7109375" style="9" bestFit="1" customWidth="1"/>
    <col min="2" max="2" width="17.42578125" style="7" bestFit="1" customWidth="1"/>
    <col min="3" max="4" width="5.85546875" style="7" bestFit="1" customWidth="1"/>
    <col min="5" max="5" width="6.28515625" style="10" bestFit="1" customWidth="1"/>
    <col min="6" max="6" width="5.28515625" style="11" bestFit="1" customWidth="1"/>
    <col min="7" max="7" width="9.7109375" style="7" bestFit="1" customWidth="1"/>
    <col min="8" max="8" width="3.5703125" style="15" bestFit="1" customWidth="1"/>
    <col min="9" max="9" width="11.28515625" style="7" customWidth="1"/>
    <col min="10" max="10" width="3.140625" style="15" bestFit="1" customWidth="1"/>
    <col min="11" max="11" width="8.42578125" style="7" bestFit="1" customWidth="1"/>
    <col min="12" max="12" width="3.140625" style="15" bestFit="1" customWidth="1"/>
    <col min="13" max="13" width="11.42578125" style="7" customWidth="1"/>
    <col min="14" max="14" width="3.140625" style="15" bestFit="1" customWidth="1"/>
    <col min="15" max="15" width="11.5703125" style="7" customWidth="1"/>
    <col min="16" max="16" width="3.140625" style="15" bestFit="1" customWidth="1"/>
    <col min="17" max="17" width="10.28515625" style="7" bestFit="1" customWidth="1"/>
    <col min="18" max="18" width="3.140625" style="15" bestFit="1" customWidth="1"/>
    <col min="19" max="39" width="1.42578125" style="6" bestFit="1" customWidth="1"/>
    <col min="40" max="16384" width="11" style="6"/>
  </cols>
  <sheetData>
    <row r="1" spans="1:18" ht="24" thickBot="1">
      <c r="A1" s="172" t="s">
        <v>338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60.75" thickBot="1">
      <c r="A2" s="27" t="s">
        <v>0</v>
      </c>
      <c r="B2" s="28" t="s">
        <v>1</v>
      </c>
      <c r="C2" s="29" t="s">
        <v>2</v>
      </c>
      <c r="D2" s="30" t="s">
        <v>51</v>
      </c>
      <c r="E2" s="110" t="s">
        <v>4</v>
      </c>
      <c r="F2" s="31" t="s">
        <v>5</v>
      </c>
      <c r="G2" s="29" t="s">
        <v>6</v>
      </c>
      <c r="H2" s="32" t="s">
        <v>7</v>
      </c>
      <c r="I2" s="29" t="s">
        <v>8</v>
      </c>
      <c r="J2" s="32" t="s">
        <v>7</v>
      </c>
      <c r="K2" s="29" t="s">
        <v>9</v>
      </c>
      <c r="L2" s="32" t="s">
        <v>7</v>
      </c>
      <c r="M2" s="29" t="s">
        <v>52</v>
      </c>
      <c r="N2" s="32" t="s">
        <v>7</v>
      </c>
      <c r="O2" s="29" t="s">
        <v>10</v>
      </c>
      <c r="P2" s="32" t="s">
        <v>7</v>
      </c>
      <c r="Q2" s="29" t="s">
        <v>11</v>
      </c>
      <c r="R2" s="33" t="s">
        <v>7</v>
      </c>
    </row>
    <row r="3" spans="1:18" ht="15">
      <c r="A3" s="94" t="s">
        <v>69</v>
      </c>
      <c r="B3" s="95" t="s">
        <v>21</v>
      </c>
      <c r="C3" s="96">
        <v>1987</v>
      </c>
      <c r="D3" s="95" t="s">
        <v>13</v>
      </c>
      <c r="E3" s="111">
        <v>1</v>
      </c>
      <c r="F3" s="97">
        <f t="shared" ref="F3:F66" si="0">H3+J3+L3+N3+P3+R3</f>
        <v>888</v>
      </c>
      <c r="G3" s="98">
        <v>20214</v>
      </c>
      <c r="H3" s="99">
        <v>147</v>
      </c>
      <c r="I3" s="98">
        <v>3429</v>
      </c>
      <c r="J3" s="99">
        <v>145</v>
      </c>
      <c r="K3" s="98">
        <v>11127</v>
      </c>
      <c r="L3" s="99">
        <v>146</v>
      </c>
      <c r="M3" s="98">
        <v>5502</v>
      </c>
      <c r="N3" s="99">
        <v>150</v>
      </c>
      <c r="O3" s="98">
        <v>5859</v>
      </c>
      <c r="P3" s="99">
        <v>150</v>
      </c>
      <c r="Q3" s="98">
        <v>22271</v>
      </c>
      <c r="R3" s="100">
        <v>150</v>
      </c>
    </row>
    <row r="4" spans="1:18" ht="15">
      <c r="A4" s="55" t="s">
        <v>70</v>
      </c>
      <c r="B4" s="35" t="s">
        <v>18</v>
      </c>
      <c r="C4" s="13">
        <v>1990</v>
      </c>
      <c r="D4" s="35" t="s">
        <v>13</v>
      </c>
      <c r="E4" s="112">
        <v>2</v>
      </c>
      <c r="F4" s="8">
        <f t="shared" si="0"/>
        <v>885</v>
      </c>
      <c r="G4" s="36">
        <v>20391</v>
      </c>
      <c r="H4" s="17">
        <v>146</v>
      </c>
      <c r="I4" s="36">
        <v>3330</v>
      </c>
      <c r="J4" s="18">
        <v>148</v>
      </c>
      <c r="K4" s="36">
        <v>11120</v>
      </c>
      <c r="L4" s="17">
        <v>147</v>
      </c>
      <c r="M4" s="56">
        <v>5888</v>
      </c>
      <c r="N4" s="17">
        <v>147</v>
      </c>
      <c r="O4" s="37">
        <v>5929</v>
      </c>
      <c r="P4" s="17">
        <v>149</v>
      </c>
      <c r="Q4" s="36">
        <v>22684</v>
      </c>
      <c r="R4" s="85">
        <v>148</v>
      </c>
    </row>
    <row r="5" spans="1:18" ht="15">
      <c r="A5" s="57" t="s">
        <v>71</v>
      </c>
      <c r="B5" s="35" t="s">
        <v>23</v>
      </c>
      <c r="C5" s="12">
        <v>1990</v>
      </c>
      <c r="D5" s="35" t="s">
        <v>13</v>
      </c>
      <c r="E5" s="112">
        <v>3</v>
      </c>
      <c r="F5" s="8">
        <f t="shared" si="0"/>
        <v>883</v>
      </c>
      <c r="G5" s="36">
        <v>15823</v>
      </c>
      <c r="H5" s="17">
        <v>150</v>
      </c>
      <c r="I5" s="37">
        <v>3493</v>
      </c>
      <c r="J5" s="17">
        <v>141</v>
      </c>
      <c r="K5" s="36">
        <v>10885</v>
      </c>
      <c r="L5" s="17">
        <v>150</v>
      </c>
      <c r="M5" s="37">
        <v>5882</v>
      </c>
      <c r="N5" s="17">
        <v>148</v>
      </c>
      <c r="O5" s="37">
        <v>10084</v>
      </c>
      <c r="P5" s="18">
        <v>145</v>
      </c>
      <c r="Q5" s="37">
        <v>22578</v>
      </c>
      <c r="R5" s="85">
        <v>149</v>
      </c>
    </row>
    <row r="6" spans="1:18" ht="15">
      <c r="A6" s="57" t="s">
        <v>72</v>
      </c>
      <c r="B6" s="35" t="s">
        <v>16</v>
      </c>
      <c r="C6" s="35">
        <v>1988</v>
      </c>
      <c r="D6" s="35" t="s">
        <v>13</v>
      </c>
      <c r="E6" s="112">
        <v>4</v>
      </c>
      <c r="F6" s="8">
        <f t="shared" si="0"/>
        <v>859</v>
      </c>
      <c r="G6" s="37">
        <v>21541</v>
      </c>
      <c r="H6" s="17">
        <v>131</v>
      </c>
      <c r="I6" s="37">
        <v>3255</v>
      </c>
      <c r="J6" s="17">
        <v>149</v>
      </c>
      <c r="K6" s="37">
        <v>11204</v>
      </c>
      <c r="L6" s="18">
        <v>145</v>
      </c>
      <c r="M6" s="37">
        <v>10046</v>
      </c>
      <c r="N6" s="16">
        <v>144</v>
      </c>
      <c r="O6" s="37">
        <v>10014</v>
      </c>
      <c r="P6" s="17">
        <v>147</v>
      </c>
      <c r="Q6" s="37">
        <v>23409</v>
      </c>
      <c r="R6" s="84">
        <v>143</v>
      </c>
    </row>
    <row r="7" spans="1:18" ht="15">
      <c r="A7" s="55" t="s">
        <v>73</v>
      </c>
      <c r="B7" s="38" t="s">
        <v>57</v>
      </c>
      <c r="C7" s="13">
        <v>1992</v>
      </c>
      <c r="D7" s="50" t="s">
        <v>20</v>
      </c>
      <c r="E7" s="112">
        <v>5</v>
      </c>
      <c r="F7" s="8">
        <f t="shared" si="0"/>
        <v>837</v>
      </c>
      <c r="G7" s="36">
        <v>21470</v>
      </c>
      <c r="H7" s="17">
        <v>132</v>
      </c>
      <c r="I7" s="56">
        <v>3358</v>
      </c>
      <c r="J7" s="21">
        <v>146</v>
      </c>
      <c r="K7" s="56">
        <v>12108</v>
      </c>
      <c r="L7" s="18">
        <v>125</v>
      </c>
      <c r="M7" s="56">
        <v>10077</v>
      </c>
      <c r="N7" s="17">
        <v>142</v>
      </c>
      <c r="O7" s="37">
        <v>5973</v>
      </c>
      <c r="P7" s="18">
        <v>148</v>
      </c>
      <c r="Q7" s="36">
        <v>23348</v>
      </c>
      <c r="R7" s="85">
        <v>144</v>
      </c>
    </row>
    <row r="8" spans="1:18" ht="15">
      <c r="A8" s="58" t="s">
        <v>74</v>
      </c>
      <c r="B8" s="38" t="s">
        <v>22</v>
      </c>
      <c r="C8" s="35">
        <v>1987</v>
      </c>
      <c r="D8" s="35" t="s">
        <v>13</v>
      </c>
      <c r="E8" s="113">
        <v>6</v>
      </c>
      <c r="F8" s="8">
        <f t="shared" si="0"/>
        <v>824</v>
      </c>
      <c r="G8" s="36">
        <v>21845</v>
      </c>
      <c r="H8" s="17">
        <v>118</v>
      </c>
      <c r="I8" s="37">
        <v>3554</v>
      </c>
      <c r="J8" s="18">
        <v>139</v>
      </c>
      <c r="K8" s="37">
        <v>11569</v>
      </c>
      <c r="L8" s="17">
        <v>144</v>
      </c>
      <c r="M8" s="37">
        <v>10281</v>
      </c>
      <c r="N8" s="17">
        <v>140</v>
      </c>
      <c r="O8" s="37">
        <v>10197</v>
      </c>
      <c r="P8" s="17">
        <v>143</v>
      </c>
      <c r="Q8" s="37">
        <v>23707</v>
      </c>
      <c r="R8" s="85">
        <v>140</v>
      </c>
    </row>
    <row r="9" spans="1:18" ht="15">
      <c r="A9" s="57" t="s">
        <v>75</v>
      </c>
      <c r="B9" s="35" t="s">
        <v>27</v>
      </c>
      <c r="C9" s="35">
        <v>1992</v>
      </c>
      <c r="D9" s="50" t="s">
        <v>20</v>
      </c>
      <c r="E9" s="112">
        <v>7</v>
      </c>
      <c r="F9" s="8">
        <f t="shared" si="0"/>
        <v>819</v>
      </c>
      <c r="G9" s="36">
        <v>21766</v>
      </c>
      <c r="H9" s="17">
        <v>121</v>
      </c>
      <c r="I9" s="37">
        <v>3590</v>
      </c>
      <c r="J9" s="17">
        <v>137</v>
      </c>
      <c r="K9" s="37">
        <v>11907</v>
      </c>
      <c r="L9" s="17">
        <v>135</v>
      </c>
      <c r="M9" s="37">
        <v>5903</v>
      </c>
      <c r="N9" s="16">
        <v>146</v>
      </c>
      <c r="O9" s="37">
        <v>10199</v>
      </c>
      <c r="P9" s="18">
        <v>142</v>
      </c>
      <c r="Q9" s="37">
        <v>23895</v>
      </c>
      <c r="R9" s="84">
        <v>138</v>
      </c>
    </row>
    <row r="10" spans="1:18" ht="15">
      <c r="A10" s="55" t="s">
        <v>76</v>
      </c>
      <c r="B10" s="59" t="s">
        <v>17</v>
      </c>
      <c r="C10" s="13">
        <v>1991</v>
      </c>
      <c r="D10" s="35" t="s">
        <v>13</v>
      </c>
      <c r="E10" s="112">
        <v>8</v>
      </c>
      <c r="F10" s="8">
        <f t="shared" si="0"/>
        <v>805</v>
      </c>
      <c r="G10" s="36">
        <v>21954</v>
      </c>
      <c r="H10" s="17">
        <v>114</v>
      </c>
      <c r="I10" s="36">
        <v>3448</v>
      </c>
      <c r="J10" s="18">
        <v>143</v>
      </c>
      <c r="K10" s="56">
        <v>11920</v>
      </c>
      <c r="L10" s="17">
        <v>134</v>
      </c>
      <c r="M10" s="56">
        <v>10336</v>
      </c>
      <c r="N10" s="17">
        <v>137</v>
      </c>
      <c r="O10" s="36">
        <v>10259</v>
      </c>
      <c r="P10" s="17">
        <v>141</v>
      </c>
      <c r="Q10" s="37">
        <v>24025</v>
      </c>
      <c r="R10" s="85">
        <v>136</v>
      </c>
    </row>
    <row r="11" spans="1:18" ht="15">
      <c r="A11" s="57" t="s">
        <v>77</v>
      </c>
      <c r="B11" s="35" t="s">
        <v>16</v>
      </c>
      <c r="C11" s="35">
        <v>1990</v>
      </c>
      <c r="D11" s="35" t="s">
        <v>13</v>
      </c>
      <c r="E11" s="112">
        <v>9</v>
      </c>
      <c r="F11" s="8">
        <f t="shared" si="0"/>
        <v>804</v>
      </c>
      <c r="G11" s="36">
        <v>20160</v>
      </c>
      <c r="H11" s="17">
        <v>148</v>
      </c>
      <c r="I11" s="37">
        <v>3590</v>
      </c>
      <c r="J11" s="21">
        <v>136</v>
      </c>
      <c r="K11" s="37">
        <v>12410</v>
      </c>
      <c r="L11" s="17">
        <v>115</v>
      </c>
      <c r="M11" s="36">
        <v>5925</v>
      </c>
      <c r="N11" s="17">
        <v>145</v>
      </c>
      <c r="O11" s="37">
        <v>10262</v>
      </c>
      <c r="P11" s="17">
        <v>140</v>
      </c>
      <c r="Q11" s="37">
        <v>24597</v>
      </c>
      <c r="R11" s="85">
        <v>120</v>
      </c>
    </row>
    <row r="12" spans="1:18" ht="15">
      <c r="A12" s="57" t="s">
        <v>78</v>
      </c>
      <c r="B12" s="35" t="s">
        <v>21</v>
      </c>
      <c r="C12" s="12">
        <v>1987</v>
      </c>
      <c r="D12" s="35" t="s">
        <v>13</v>
      </c>
      <c r="E12" s="112">
        <v>10</v>
      </c>
      <c r="F12" s="8">
        <f t="shared" si="0"/>
        <v>789</v>
      </c>
      <c r="G12" s="37">
        <v>21277</v>
      </c>
      <c r="H12" s="17">
        <v>138</v>
      </c>
      <c r="I12" s="37">
        <v>3487</v>
      </c>
      <c r="J12" s="18">
        <v>142</v>
      </c>
      <c r="K12" s="37">
        <v>11951</v>
      </c>
      <c r="L12" s="18">
        <v>133</v>
      </c>
      <c r="M12" s="37">
        <v>10475</v>
      </c>
      <c r="N12" s="16">
        <v>123</v>
      </c>
      <c r="O12" s="37">
        <v>10275</v>
      </c>
      <c r="P12" s="18">
        <v>139</v>
      </c>
      <c r="Q12" s="37">
        <v>24637</v>
      </c>
      <c r="R12" s="84">
        <v>114</v>
      </c>
    </row>
    <row r="13" spans="1:18" ht="15">
      <c r="A13" s="55" t="s">
        <v>79</v>
      </c>
      <c r="B13" s="35" t="s">
        <v>18</v>
      </c>
      <c r="C13" s="13">
        <v>1992</v>
      </c>
      <c r="D13" s="50" t="s">
        <v>20</v>
      </c>
      <c r="E13" s="113">
        <v>11</v>
      </c>
      <c r="F13" s="8">
        <f t="shared" si="0"/>
        <v>788</v>
      </c>
      <c r="G13" s="36">
        <v>20454</v>
      </c>
      <c r="H13" s="17">
        <v>143</v>
      </c>
      <c r="I13" s="37">
        <v>3792</v>
      </c>
      <c r="J13" s="18">
        <v>123</v>
      </c>
      <c r="K13" s="36">
        <v>11603</v>
      </c>
      <c r="L13" s="17">
        <v>143</v>
      </c>
      <c r="M13" s="36">
        <v>10077</v>
      </c>
      <c r="N13" s="17">
        <v>143</v>
      </c>
      <c r="O13" s="36">
        <v>10451</v>
      </c>
      <c r="P13" s="18">
        <v>127</v>
      </c>
      <c r="Q13" s="36">
        <v>24799</v>
      </c>
      <c r="R13" s="85">
        <v>109</v>
      </c>
    </row>
    <row r="14" spans="1:18" ht="15">
      <c r="A14" s="55" t="s">
        <v>80</v>
      </c>
      <c r="B14" s="35" t="s">
        <v>21</v>
      </c>
      <c r="C14" s="13">
        <v>1991</v>
      </c>
      <c r="D14" s="35" t="s">
        <v>13</v>
      </c>
      <c r="E14" s="112">
        <v>12</v>
      </c>
      <c r="F14" s="8">
        <f t="shared" si="0"/>
        <v>784</v>
      </c>
      <c r="G14" s="37">
        <v>21572</v>
      </c>
      <c r="H14" s="17">
        <v>129</v>
      </c>
      <c r="I14" s="37">
        <v>3617</v>
      </c>
      <c r="J14" s="18">
        <v>134</v>
      </c>
      <c r="K14" s="36">
        <v>12196</v>
      </c>
      <c r="L14" s="17">
        <v>122</v>
      </c>
      <c r="M14" s="36">
        <v>10293</v>
      </c>
      <c r="N14" s="17">
        <v>139</v>
      </c>
      <c r="O14" s="36">
        <v>10478</v>
      </c>
      <c r="P14" s="17">
        <v>123</v>
      </c>
      <c r="Q14" s="36">
        <v>24004</v>
      </c>
      <c r="R14" s="84">
        <v>137</v>
      </c>
    </row>
    <row r="15" spans="1:18" ht="15">
      <c r="A15" s="57" t="s">
        <v>81</v>
      </c>
      <c r="B15" s="35" t="s">
        <v>16</v>
      </c>
      <c r="C15" s="35">
        <v>1992</v>
      </c>
      <c r="D15" s="50" t="s">
        <v>20</v>
      </c>
      <c r="E15" s="112">
        <v>13</v>
      </c>
      <c r="F15" s="8">
        <f t="shared" si="0"/>
        <v>767</v>
      </c>
      <c r="G15" s="37">
        <v>22088</v>
      </c>
      <c r="H15" s="17">
        <v>109</v>
      </c>
      <c r="I15" s="37">
        <v>3840</v>
      </c>
      <c r="J15" s="16">
        <v>117</v>
      </c>
      <c r="K15" s="37">
        <v>11873</v>
      </c>
      <c r="L15" s="17">
        <v>136</v>
      </c>
      <c r="M15" s="37">
        <v>10435</v>
      </c>
      <c r="N15" s="16">
        <v>128</v>
      </c>
      <c r="O15" s="37">
        <v>10344</v>
      </c>
      <c r="P15" s="17">
        <v>135</v>
      </c>
      <c r="Q15" s="37">
        <v>23541</v>
      </c>
      <c r="R15" s="85">
        <v>142</v>
      </c>
    </row>
    <row r="16" spans="1:18" ht="15">
      <c r="A16" s="57" t="s">
        <v>82</v>
      </c>
      <c r="B16" s="35" t="s">
        <v>16</v>
      </c>
      <c r="C16" s="35">
        <v>1992</v>
      </c>
      <c r="D16" s="50" t="s">
        <v>20</v>
      </c>
      <c r="E16" s="112">
        <v>14</v>
      </c>
      <c r="F16" s="8">
        <f t="shared" si="0"/>
        <v>764</v>
      </c>
      <c r="G16" s="37">
        <v>21623</v>
      </c>
      <c r="H16" s="17">
        <v>127</v>
      </c>
      <c r="I16" s="37">
        <v>3754</v>
      </c>
      <c r="J16" s="17">
        <v>125</v>
      </c>
      <c r="K16" s="37">
        <v>11804</v>
      </c>
      <c r="L16" s="18">
        <v>137</v>
      </c>
      <c r="M16" s="37">
        <v>10392</v>
      </c>
      <c r="N16" s="17">
        <v>134</v>
      </c>
      <c r="O16" s="37">
        <v>10630</v>
      </c>
      <c r="P16" s="17">
        <v>110</v>
      </c>
      <c r="Q16" s="37">
        <v>24185</v>
      </c>
      <c r="R16" s="84">
        <v>131</v>
      </c>
    </row>
    <row r="17" spans="1:18" ht="15">
      <c r="A17" s="57" t="s">
        <v>83</v>
      </c>
      <c r="B17" s="35" t="s">
        <v>16</v>
      </c>
      <c r="C17" s="41">
        <v>1983</v>
      </c>
      <c r="D17" s="35" t="s">
        <v>13</v>
      </c>
      <c r="E17" s="112">
        <v>15</v>
      </c>
      <c r="F17" s="8">
        <f t="shared" si="0"/>
        <v>760</v>
      </c>
      <c r="G17" s="37">
        <v>20722</v>
      </c>
      <c r="H17" s="17">
        <v>142</v>
      </c>
      <c r="I17" s="37">
        <v>3722</v>
      </c>
      <c r="J17" s="18">
        <v>128</v>
      </c>
      <c r="K17" s="37">
        <v>11713</v>
      </c>
      <c r="L17" s="17">
        <v>140</v>
      </c>
      <c r="M17" s="37">
        <v>10349</v>
      </c>
      <c r="N17" s="17">
        <v>136</v>
      </c>
      <c r="O17" s="37">
        <v>10707</v>
      </c>
      <c r="P17" s="18">
        <v>103</v>
      </c>
      <c r="Q17" s="37">
        <v>24740</v>
      </c>
      <c r="R17" s="85">
        <v>111</v>
      </c>
    </row>
    <row r="18" spans="1:18" ht="15">
      <c r="A18" s="57" t="s">
        <v>84</v>
      </c>
      <c r="B18" s="35" t="s">
        <v>16</v>
      </c>
      <c r="C18" s="41">
        <v>1988</v>
      </c>
      <c r="D18" s="35" t="s">
        <v>13</v>
      </c>
      <c r="E18" s="113">
        <v>16</v>
      </c>
      <c r="F18" s="8">
        <f t="shared" si="0"/>
        <v>748</v>
      </c>
      <c r="G18" s="37">
        <v>20009</v>
      </c>
      <c r="H18" s="17">
        <v>149</v>
      </c>
      <c r="I18" s="37">
        <v>3783</v>
      </c>
      <c r="J18" s="18">
        <v>124</v>
      </c>
      <c r="K18" s="37">
        <v>11636</v>
      </c>
      <c r="L18" s="18">
        <v>141</v>
      </c>
      <c r="M18" s="37">
        <v>10549</v>
      </c>
      <c r="N18" s="16">
        <v>118</v>
      </c>
      <c r="O18" s="37">
        <v>10760</v>
      </c>
      <c r="P18" s="18">
        <v>94</v>
      </c>
      <c r="Q18" s="37">
        <v>24550</v>
      </c>
      <c r="R18" s="84">
        <v>122</v>
      </c>
    </row>
    <row r="19" spans="1:18" ht="15">
      <c r="A19" s="60" t="s">
        <v>85</v>
      </c>
      <c r="B19" s="38" t="s">
        <v>22</v>
      </c>
      <c r="C19" s="41">
        <v>1978</v>
      </c>
      <c r="D19" s="35" t="s">
        <v>19</v>
      </c>
      <c r="E19" s="112">
        <v>17</v>
      </c>
      <c r="F19" s="8">
        <f t="shared" si="0"/>
        <v>725</v>
      </c>
      <c r="G19" s="37">
        <v>22073</v>
      </c>
      <c r="H19" s="17">
        <v>111</v>
      </c>
      <c r="I19" s="37">
        <v>3811</v>
      </c>
      <c r="J19" s="16">
        <v>121</v>
      </c>
      <c r="K19" s="37">
        <v>12079</v>
      </c>
      <c r="L19" s="17">
        <v>126</v>
      </c>
      <c r="M19" s="37">
        <v>10572</v>
      </c>
      <c r="N19" s="17">
        <v>117</v>
      </c>
      <c r="O19" s="37">
        <v>10657</v>
      </c>
      <c r="P19" s="17">
        <v>105</v>
      </c>
      <c r="Q19" s="37">
        <v>23318</v>
      </c>
      <c r="R19" s="85">
        <v>145</v>
      </c>
    </row>
    <row r="20" spans="1:18" ht="15">
      <c r="A20" s="61" t="s">
        <v>86</v>
      </c>
      <c r="B20" s="35" t="s">
        <v>18</v>
      </c>
      <c r="C20" s="12">
        <v>1992</v>
      </c>
      <c r="D20" s="50" t="s">
        <v>20</v>
      </c>
      <c r="E20" s="112">
        <v>18</v>
      </c>
      <c r="F20" s="8">
        <f t="shared" si="0"/>
        <v>719</v>
      </c>
      <c r="G20" s="37">
        <v>22096</v>
      </c>
      <c r="H20" s="17">
        <v>108</v>
      </c>
      <c r="I20" s="37">
        <v>3632</v>
      </c>
      <c r="J20" s="18">
        <v>131</v>
      </c>
      <c r="K20" s="37">
        <v>12690</v>
      </c>
      <c r="L20" s="17">
        <v>99</v>
      </c>
      <c r="M20" s="37">
        <v>10692</v>
      </c>
      <c r="N20" s="17">
        <v>110</v>
      </c>
      <c r="O20" s="37">
        <v>10296</v>
      </c>
      <c r="P20" s="17">
        <v>137</v>
      </c>
      <c r="Q20" s="37">
        <v>24042</v>
      </c>
      <c r="R20" s="84">
        <v>134</v>
      </c>
    </row>
    <row r="21" spans="1:18" ht="15">
      <c r="A21" s="55" t="s">
        <v>87</v>
      </c>
      <c r="B21" s="59" t="s">
        <v>17</v>
      </c>
      <c r="C21" s="13">
        <v>1991</v>
      </c>
      <c r="D21" s="35" t="s">
        <v>13</v>
      </c>
      <c r="E21" s="112">
        <v>19</v>
      </c>
      <c r="F21" s="8">
        <f t="shared" si="0"/>
        <v>691</v>
      </c>
      <c r="G21" s="36">
        <v>22242</v>
      </c>
      <c r="H21" s="17">
        <v>101</v>
      </c>
      <c r="I21" s="37">
        <v>3955</v>
      </c>
      <c r="J21" s="18">
        <v>99</v>
      </c>
      <c r="K21" s="56">
        <v>12149</v>
      </c>
      <c r="L21" s="17">
        <v>124</v>
      </c>
      <c r="M21" s="36">
        <v>10461</v>
      </c>
      <c r="N21" s="16">
        <v>124</v>
      </c>
      <c r="O21" s="36">
        <v>10564</v>
      </c>
      <c r="P21" s="17">
        <v>114</v>
      </c>
      <c r="Q21" s="36">
        <v>24201</v>
      </c>
      <c r="R21" s="85">
        <v>129</v>
      </c>
    </row>
    <row r="22" spans="1:18" ht="15">
      <c r="A22" s="57" t="s">
        <v>88</v>
      </c>
      <c r="B22" s="35" t="s">
        <v>16</v>
      </c>
      <c r="C22" s="35">
        <v>1991</v>
      </c>
      <c r="D22" s="35" t="s">
        <v>13</v>
      </c>
      <c r="E22" s="112">
        <v>20</v>
      </c>
      <c r="F22" s="8">
        <f t="shared" si="0"/>
        <v>690</v>
      </c>
      <c r="G22" s="37">
        <v>21429</v>
      </c>
      <c r="H22" s="17">
        <v>134</v>
      </c>
      <c r="I22" s="37">
        <v>3987</v>
      </c>
      <c r="J22" s="18">
        <v>94</v>
      </c>
      <c r="K22" s="37">
        <v>12424</v>
      </c>
      <c r="L22" s="17">
        <v>114</v>
      </c>
      <c r="M22" s="37">
        <v>10528</v>
      </c>
      <c r="N22" s="17">
        <v>121</v>
      </c>
      <c r="O22" s="37">
        <v>10428</v>
      </c>
      <c r="P22" s="17">
        <v>129</v>
      </c>
      <c r="Q22" s="37">
        <v>25315</v>
      </c>
      <c r="R22" s="84">
        <v>98</v>
      </c>
    </row>
    <row r="23" spans="1:18" ht="15">
      <c r="A23" s="57" t="s">
        <v>89</v>
      </c>
      <c r="B23" s="35" t="s">
        <v>90</v>
      </c>
      <c r="C23" s="35">
        <v>1986</v>
      </c>
      <c r="D23" s="35" t="s">
        <v>13</v>
      </c>
      <c r="E23" s="113">
        <v>21</v>
      </c>
      <c r="F23" s="8">
        <f t="shared" si="0"/>
        <v>687</v>
      </c>
      <c r="G23" s="37">
        <v>21754</v>
      </c>
      <c r="H23" s="17">
        <v>122</v>
      </c>
      <c r="I23" s="37">
        <v>4234</v>
      </c>
      <c r="J23" s="21">
        <v>56</v>
      </c>
      <c r="K23" s="37">
        <v>12365</v>
      </c>
      <c r="L23" s="17">
        <v>116</v>
      </c>
      <c r="M23" s="37">
        <v>10329</v>
      </c>
      <c r="N23" s="17">
        <v>138</v>
      </c>
      <c r="O23" s="37">
        <v>10407</v>
      </c>
      <c r="P23" s="17">
        <v>131</v>
      </c>
      <c r="Q23" s="37">
        <v>24542</v>
      </c>
      <c r="R23" s="85">
        <v>124</v>
      </c>
    </row>
    <row r="24" spans="1:18" ht="15">
      <c r="A24" s="60" t="s">
        <v>91</v>
      </c>
      <c r="B24" s="62" t="s">
        <v>15</v>
      </c>
      <c r="C24" s="35">
        <v>1990</v>
      </c>
      <c r="D24" s="35" t="s">
        <v>13</v>
      </c>
      <c r="E24" s="112">
        <v>22</v>
      </c>
      <c r="F24" s="8">
        <f t="shared" si="0"/>
        <v>680</v>
      </c>
      <c r="G24" s="37">
        <v>21370</v>
      </c>
      <c r="H24" s="17">
        <v>137</v>
      </c>
      <c r="I24" s="37">
        <v>3668</v>
      </c>
      <c r="J24" s="17">
        <v>129</v>
      </c>
      <c r="K24" s="36" t="s">
        <v>14</v>
      </c>
      <c r="L24" s="17"/>
      <c r="M24" s="37">
        <v>10414</v>
      </c>
      <c r="N24" s="16">
        <v>130</v>
      </c>
      <c r="O24" s="37">
        <v>10280</v>
      </c>
      <c r="P24" s="17">
        <v>138</v>
      </c>
      <c r="Q24" s="37">
        <v>23182</v>
      </c>
      <c r="R24" s="84">
        <v>146</v>
      </c>
    </row>
    <row r="25" spans="1:18" ht="15">
      <c r="A25" s="57" t="s">
        <v>92</v>
      </c>
      <c r="B25" s="35" t="s">
        <v>16</v>
      </c>
      <c r="C25" s="35">
        <v>1993</v>
      </c>
      <c r="D25" s="50" t="s">
        <v>20</v>
      </c>
      <c r="E25" s="112">
        <v>23</v>
      </c>
      <c r="F25" s="8">
        <f t="shared" si="0"/>
        <v>677</v>
      </c>
      <c r="G25" s="37">
        <v>21460</v>
      </c>
      <c r="H25" s="17">
        <v>133</v>
      </c>
      <c r="I25" s="37">
        <v>4191</v>
      </c>
      <c r="J25" s="18">
        <v>62</v>
      </c>
      <c r="K25" s="37">
        <v>12073</v>
      </c>
      <c r="L25" s="17">
        <v>127</v>
      </c>
      <c r="M25" s="37">
        <v>10731</v>
      </c>
      <c r="N25" s="17">
        <v>106</v>
      </c>
      <c r="O25" s="37">
        <v>10529</v>
      </c>
      <c r="P25" s="17">
        <v>119</v>
      </c>
      <c r="Q25" s="37">
        <v>24191</v>
      </c>
      <c r="R25" s="85">
        <v>130</v>
      </c>
    </row>
    <row r="26" spans="1:18" ht="15">
      <c r="A26" s="57" t="s">
        <v>93</v>
      </c>
      <c r="B26" s="35" t="s">
        <v>27</v>
      </c>
      <c r="C26" s="35">
        <v>1990</v>
      </c>
      <c r="D26" s="35" t="s">
        <v>13</v>
      </c>
      <c r="E26" s="112">
        <v>24</v>
      </c>
      <c r="F26" s="8">
        <f t="shared" si="0"/>
        <v>673</v>
      </c>
      <c r="G26" s="36">
        <v>21218</v>
      </c>
      <c r="H26" s="17">
        <v>140</v>
      </c>
      <c r="I26" s="36">
        <v>3582</v>
      </c>
      <c r="J26" s="18">
        <v>138</v>
      </c>
      <c r="K26" s="36">
        <v>11614</v>
      </c>
      <c r="L26" s="17">
        <v>142</v>
      </c>
      <c r="M26" s="36">
        <v>10409</v>
      </c>
      <c r="N26" s="17">
        <v>132</v>
      </c>
      <c r="O26" s="36">
        <v>10494</v>
      </c>
      <c r="P26" s="18">
        <v>121</v>
      </c>
      <c r="Q26" s="36" t="s">
        <v>14</v>
      </c>
      <c r="R26" s="84"/>
    </row>
    <row r="27" spans="1:18" ht="15">
      <c r="A27" s="57" t="s">
        <v>94</v>
      </c>
      <c r="B27" s="35" t="s">
        <v>16</v>
      </c>
      <c r="C27" s="41">
        <v>1980</v>
      </c>
      <c r="D27" s="50" t="s">
        <v>19</v>
      </c>
      <c r="E27" s="112">
        <v>25</v>
      </c>
      <c r="F27" s="8">
        <f t="shared" si="0"/>
        <v>665</v>
      </c>
      <c r="G27" s="37">
        <v>21589</v>
      </c>
      <c r="H27" s="17">
        <v>128</v>
      </c>
      <c r="I27" s="37">
        <v>3185</v>
      </c>
      <c r="J27" s="21">
        <v>150</v>
      </c>
      <c r="K27" s="37">
        <v>10978</v>
      </c>
      <c r="L27" s="18">
        <v>149</v>
      </c>
      <c r="M27" s="37">
        <v>10451</v>
      </c>
      <c r="N27" s="16">
        <v>126</v>
      </c>
      <c r="O27" s="37">
        <v>10607</v>
      </c>
      <c r="P27" s="18">
        <v>112</v>
      </c>
      <c r="Q27" s="37" t="s">
        <v>14</v>
      </c>
      <c r="R27" s="86"/>
    </row>
    <row r="28" spans="1:18" ht="15">
      <c r="A28" s="57" t="s">
        <v>95</v>
      </c>
      <c r="B28" s="35" t="s">
        <v>25</v>
      </c>
      <c r="C28" s="12">
        <v>1981</v>
      </c>
      <c r="D28" s="35" t="s">
        <v>13</v>
      </c>
      <c r="E28" s="113">
        <v>26</v>
      </c>
      <c r="F28" s="8">
        <f t="shared" si="0"/>
        <v>659</v>
      </c>
      <c r="G28" s="37">
        <v>22209</v>
      </c>
      <c r="H28" s="17">
        <v>104</v>
      </c>
      <c r="I28" s="37">
        <v>3635</v>
      </c>
      <c r="J28" s="18">
        <v>130</v>
      </c>
      <c r="K28" s="37">
        <v>12331</v>
      </c>
      <c r="L28" s="18">
        <v>117</v>
      </c>
      <c r="M28" s="37">
        <v>11187</v>
      </c>
      <c r="N28" s="17">
        <v>74</v>
      </c>
      <c r="O28" s="37">
        <v>10623</v>
      </c>
      <c r="P28" s="17">
        <v>111</v>
      </c>
      <c r="Q28" s="37">
        <v>24542</v>
      </c>
      <c r="R28" s="84">
        <v>123</v>
      </c>
    </row>
    <row r="29" spans="1:18" ht="15">
      <c r="A29" s="57" t="s">
        <v>96</v>
      </c>
      <c r="B29" s="35" t="s">
        <v>35</v>
      </c>
      <c r="C29" s="12">
        <v>1991</v>
      </c>
      <c r="D29" s="35" t="s">
        <v>13</v>
      </c>
      <c r="E29" s="112">
        <v>27</v>
      </c>
      <c r="F29" s="8">
        <f t="shared" si="0"/>
        <v>647</v>
      </c>
      <c r="G29" s="37">
        <v>23892</v>
      </c>
      <c r="H29" s="17">
        <v>38</v>
      </c>
      <c r="I29" s="37">
        <v>3550</v>
      </c>
      <c r="J29" s="18">
        <v>140</v>
      </c>
      <c r="K29" s="37">
        <v>11952</v>
      </c>
      <c r="L29" s="17">
        <v>132</v>
      </c>
      <c r="M29" s="37">
        <v>10445</v>
      </c>
      <c r="N29" s="17">
        <v>127</v>
      </c>
      <c r="O29" s="37">
        <v>10482</v>
      </c>
      <c r="P29" s="17">
        <v>122</v>
      </c>
      <c r="Q29" s="37">
        <v>25694</v>
      </c>
      <c r="R29" s="85">
        <v>88</v>
      </c>
    </row>
    <row r="30" spans="1:18" ht="15">
      <c r="A30" s="58" t="s">
        <v>97</v>
      </c>
      <c r="B30" s="38" t="s">
        <v>22</v>
      </c>
      <c r="C30" s="35">
        <v>1989</v>
      </c>
      <c r="D30" s="35" t="s">
        <v>13</v>
      </c>
      <c r="E30" s="112">
        <v>28</v>
      </c>
      <c r="F30" s="8">
        <f t="shared" si="0"/>
        <v>644</v>
      </c>
      <c r="G30" s="36">
        <v>22649</v>
      </c>
      <c r="H30" s="17">
        <v>90</v>
      </c>
      <c r="I30" s="37">
        <v>4044</v>
      </c>
      <c r="J30" s="18">
        <v>84</v>
      </c>
      <c r="K30" s="36">
        <v>12437</v>
      </c>
      <c r="L30" s="17">
        <v>112</v>
      </c>
      <c r="M30" s="37">
        <v>10535</v>
      </c>
      <c r="N30" s="16">
        <v>119</v>
      </c>
      <c r="O30" s="37">
        <v>10362</v>
      </c>
      <c r="P30" s="17">
        <v>134</v>
      </c>
      <c r="Q30" s="37">
        <v>24951</v>
      </c>
      <c r="R30" s="84">
        <v>105</v>
      </c>
    </row>
    <row r="31" spans="1:18" ht="15">
      <c r="A31" s="55" t="s">
        <v>98</v>
      </c>
      <c r="B31" s="63" t="s">
        <v>28</v>
      </c>
      <c r="C31" s="13">
        <v>1981</v>
      </c>
      <c r="D31" s="35" t="s">
        <v>13</v>
      </c>
      <c r="E31" s="112">
        <v>29</v>
      </c>
      <c r="F31" s="8">
        <f t="shared" si="0"/>
        <v>636</v>
      </c>
      <c r="G31" s="36">
        <v>23252</v>
      </c>
      <c r="H31" s="17">
        <v>62</v>
      </c>
      <c r="I31" s="36">
        <v>3825</v>
      </c>
      <c r="J31" s="21">
        <v>120</v>
      </c>
      <c r="K31" s="36">
        <v>12242</v>
      </c>
      <c r="L31" s="17">
        <v>118</v>
      </c>
      <c r="M31" s="36">
        <v>10790</v>
      </c>
      <c r="N31" s="17">
        <v>100</v>
      </c>
      <c r="O31" s="36">
        <v>10522</v>
      </c>
      <c r="P31" s="17">
        <v>120</v>
      </c>
      <c r="Q31" s="36">
        <v>24631</v>
      </c>
      <c r="R31" s="85">
        <v>116</v>
      </c>
    </row>
    <row r="32" spans="1:18" ht="15">
      <c r="A32" s="60" t="s">
        <v>99</v>
      </c>
      <c r="B32" s="35" t="s">
        <v>57</v>
      </c>
      <c r="C32" s="35">
        <v>1988</v>
      </c>
      <c r="D32" s="35" t="s">
        <v>13</v>
      </c>
      <c r="E32" s="112">
        <v>30</v>
      </c>
      <c r="F32" s="8">
        <f t="shared" si="0"/>
        <v>636</v>
      </c>
      <c r="G32" s="37">
        <v>22994</v>
      </c>
      <c r="H32" s="17">
        <v>75</v>
      </c>
      <c r="I32" s="36">
        <v>3898</v>
      </c>
      <c r="J32" s="18">
        <v>107</v>
      </c>
      <c r="K32" s="56">
        <v>12946</v>
      </c>
      <c r="L32" s="18">
        <v>81</v>
      </c>
      <c r="M32" s="56">
        <v>10414</v>
      </c>
      <c r="N32" s="17">
        <v>131</v>
      </c>
      <c r="O32" s="36">
        <v>10564</v>
      </c>
      <c r="P32" s="18">
        <v>115</v>
      </c>
      <c r="Q32" s="36">
        <v>24264</v>
      </c>
      <c r="R32" s="84">
        <v>127</v>
      </c>
    </row>
    <row r="33" spans="1:18" ht="15">
      <c r="A33" s="57" t="s">
        <v>100</v>
      </c>
      <c r="B33" s="35" t="s">
        <v>27</v>
      </c>
      <c r="C33" s="35">
        <v>1984</v>
      </c>
      <c r="D33" s="35" t="s">
        <v>13</v>
      </c>
      <c r="E33" s="113">
        <v>31</v>
      </c>
      <c r="F33" s="8">
        <f t="shared" si="0"/>
        <v>629</v>
      </c>
      <c r="G33" s="36">
        <v>22157</v>
      </c>
      <c r="H33" s="17">
        <v>107</v>
      </c>
      <c r="I33" s="37">
        <v>3836</v>
      </c>
      <c r="J33" s="18">
        <v>118</v>
      </c>
      <c r="K33" s="36">
        <v>12193</v>
      </c>
      <c r="L33" s="17">
        <v>123</v>
      </c>
      <c r="M33" s="36">
        <v>10370</v>
      </c>
      <c r="N33" s="16">
        <v>135</v>
      </c>
      <c r="O33" s="37">
        <v>10032</v>
      </c>
      <c r="P33" s="17">
        <v>146</v>
      </c>
      <c r="Q33" s="37" t="s">
        <v>14</v>
      </c>
      <c r="R33" s="85"/>
    </row>
    <row r="34" spans="1:18" ht="15">
      <c r="A34" s="55" t="s">
        <v>101</v>
      </c>
      <c r="B34" s="59" t="s">
        <v>17</v>
      </c>
      <c r="C34" s="13">
        <v>1988</v>
      </c>
      <c r="D34" s="35" t="s">
        <v>13</v>
      </c>
      <c r="E34" s="112">
        <v>32</v>
      </c>
      <c r="F34" s="8">
        <f t="shared" si="0"/>
        <v>624</v>
      </c>
      <c r="G34" s="36">
        <v>22899</v>
      </c>
      <c r="H34" s="17">
        <v>77</v>
      </c>
      <c r="I34" s="36">
        <v>3935</v>
      </c>
      <c r="J34" s="18">
        <v>103</v>
      </c>
      <c r="K34" s="36">
        <v>12463</v>
      </c>
      <c r="L34" s="17">
        <v>107</v>
      </c>
      <c r="M34" s="56">
        <v>10862</v>
      </c>
      <c r="N34" s="17">
        <v>96</v>
      </c>
      <c r="O34" s="37">
        <v>10580</v>
      </c>
      <c r="P34" s="17">
        <v>113</v>
      </c>
      <c r="Q34" s="37">
        <v>24236</v>
      </c>
      <c r="R34" s="84">
        <v>128</v>
      </c>
    </row>
    <row r="35" spans="1:18" ht="15">
      <c r="A35" s="58" t="s">
        <v>102</v>
      </c>
      <c r="B35" s="38" t="s">
        <v>31</v>
      </c>
      <c r="C35" s="35">
        <v>1993</v>
      </c>
      <c r="D35" s="50" t="s">
        <v>20</v>
      </c>
      <c r="E35" s="112">
        <v>33</v>
      </c>
      <c r="F35" s="8">
        <f t="shared" si="0"/>
        <v>598</v>
      </c>
      <c r="G35" s="36">
        <v>22828</v>
      </c>
      <c r="H35" s="17">
        <v>81</v>
      </c>
      <c r="I35" s="37">
        <v>4003</v>
      </c>
      <c r="J35" s="21">
        <v>88</v>
      </c>
      <c r="K35" s="37">
        <v>12693</v>
      </c>
      <c r="L35" s="17">
        <v>98</v>
      </c>
      <c r="M35" s="37">
        <v>10797</v>
      </c>
      <c r="N35" s="17">
        <v>99</v>
      </c>
      <c r="O35" s="36">
        <v>10465</v>
      </c>
      <c r="P35" s="17">
        <v>125</v>
      </c>
      <c r="Q35" s="37">
        <v>24845</v>
      </c>
      <c r="R35" s="85">
        <v>107</v>
      </c>
    </row>
    <row r="36" spans="1:18" ht="15">
      <c r="A36" s="55" t="s">
        <v>103</v>
      </c>
      <c r="B36" s="35" t="s">
        <v>18</v>
      </c>
      <c r="C36" s="13">
        <v>1993</v>
      </c>
      <c r="D36" s="50" t="s">
        <v>20</v>
      </c>
      <c r="E36" s="112">
        <v>34</v>
      </c>
      <c r="F36" s="8">
        <f t="shared" si="0"/>
        <v>598</v>
      </c>
      <c r="G36" s="37">
        <v>22527</v>
      </c>
      <c r="H36" s="17">
        <v>94</v>
      </c>
      <c r="I36" s="37">
        <v>4000</v>
      </c>
      <c r="J36" s="18">
        <v>91</v>
      </c>
      <c r="K36" s="37">
        <v>12958</v>
      </c>
      <c r="L36" s="17">
        <v>79</v>
      </c>
      <c r="M36" s="37">
        <v>10419</v>
      </c>
      <c r="N36" s="16">
        <v>129</v>
      </c>
      <c r="O36" s="36">
        <v>10715</v>
      </c>
      <c r="P36" s="17">
        <v>102</v>
      </c>
      <c r="Q36" s="36">
        <v>25013</v>
      </c>
      <c r="R36" s="84">
        <v>103</v>
      </c>
    </row>
    <row r="37" spans="1:18" ht="15">
      <c r="A37" s="55" t="s">
        <v>104</v>
      </c>
      <c r="B37" s="35" t="s">
        <v>21</v>
      </c>
      <c r="C37" s="13">
        <v>1991</v>
      </c>
      <c r="D37" s="35" t="s">
        <v>13</v>
      </c>
      <c r="E37" s="112">
        <v>35</v>
      </c>
      <c r="F37" s="8">
        <f t="shared" si="0"/>
        <v>591</v>
      </c>
      <c r="G37" s="37">
        <v>21415</v>
      </c>
      <c r="H37" s="17">
        <v>136</v>
      </c>
      <c r="I37" s="37">
        <v>3609</v>
      </c>
      <c r="J37" s="18">
        <v>135</v>
      </c>
      <c r="K37" s="37">
        <v>13681</v>
      </c>
      <c r="L37" s="18">
        <v>45</v>
      </c>
      <c r="M37" s="36">
        <v>5854</v>
      </c>
      <c r="N37" s="17">
        <v>149</v>
      </c>
      <c r="O37" s="37">
        <v>10458</v>
      </c>
      <c r="P37" s="17">
        <v>126</v>
      </c>
      <c r="Q37" s="36" t="s">
        <v>14</v>
      </c>
      <c r="R37" s="85"/>
    </row>
    <row r="38" spans="1:18" ht="15">
      <c r="A38" s="57" t="s">
        <v>105</v>
      </c>
      <c r="B38" s="35" t="s">
        <v>16</v>
      </c>
      <c r="C38" s="41">
        <v>1988</v>
      </c>
      <c r="D38" s="35" t="s">
        <v>13</v>
      </c>
      <c r="E38" s="113">
        <v>36</v>
      </c>
      <c r="F38" s="8">
        <f t="shared" si="0"/>
        <v>587</v>
      </c>
      <c r="G38" s="37">
        <v>20417</v>
      </c>
      <c r="H38" s="17">
        <v>145</v>
      </c>
      <c r="I38" s="37">
        <v>3357</v>
      </c>
      <c r="J38" s="18">
        <v>147</v>
      </c>
      <c r="K38" s="37">
        <v>11080</v>
      </c>
      <c r="L38" s="17">
        <v>148</v>
      </c>
      <c r="M38" s="37" t="s">
        <v>14</v>
      </c>
      <c r="N38" s="17"/>
      <c r="O38" s="37" t="s">
        <v>14</v>
      </c>
      <c r="P38" s="17"/>
      <c r="Q38" s="37">
        <v>22926</v>
      </c>
      <c r="R38" s="84">
        <v>147</v>
      </c>
    </row>
    <row r="39" spans="1:18" ht="15">
      <c r="A39" s="57" t="s">
        <v>106</v>
      </c>
      <c r="B39" s="62" t="s">
        <v>15</v>
      </c>
      <c r="C39" s="35">
        <v>1993</v>
      </c>
      <c r="D39" s="50" t="s">
        <v>20</v>
      </c>
      <c r="E39" s="112">
        <v>37</v>
      </c>
      <c r="F39" s="8">
        <f t="shared" si="0"/>
        <v>584</v>
      </c>
      <c r="G39" s="37">
        <v>22830</v>
      </c>
      <c r="H39" s="17">
        <v>80</v>
      </c>
      <c r="I39" s="37">
        <v>3894</v>
      </c>
      <c r="J39" s="16">
        <v>109</v>
      </c>
      <c r="K39" s="37">
        <v>12485</v>
      </c>
      <c r="L39" s="18">
        <v>105</v>
      </c>
      <c r="M39" s="36">
        <v>10886</v>
      </c>
      <c r="N39" s="16">
        <v>95</v>
      </c>
      <c r="O39" s="37">
        <v>11014</v>
      </c>
      <c r="P39" s="18">
        <v>70</v>
      </c>
      <c r="Q39" s="37">
        <v>24451</v>
      </c>
      <c r="R39" s="85">
        <v>125</v>
      </c>
    </row>
    <row r="40" spans="1:18" ht="15">
      <c r="A40" s="57" t="s">
        <v>107</v>
      </c>
      <c r="B40" s="35" t="s">
        <v>27</v>
      </c>
      <c r="C40" s="12">
        <v>1991</v>
      </c>
      <c r="D40" s="35" t="s">
        <v>13</v>
      </c>
      <c r="E40" s="112">
        <v>38</v>
      </c>
      <c r="F40" s="8">
        <f t="shared" si="0"/>
        <v>584</v>
      </c>
      <c r="G40" s="37">
        <v>22801</v>
      </c>
      <c r="H40" s="17">
        <v>82</v>
      </c>
      <c r="I40" s="37">
        <v>3747</v>
      </c>
      <c r="J40" s="18">
        <v>126</v>
      </c>
      <c r="K40" s="37" t="s">
        <v>14</v>
      </c>
      <c r="L40" s="17"/>
      <c r="M40" s="37">
        <v>10733</v>
      </c>
      <c r="N40" s="17">
        <v>105</v>
      </c>
      <c r="O40" s="37">
        <v>10371</v>
      </c>
      <c r="P40" s="17">
        <v>132</v>
      </c>
      <c r="Q40" s="37">
        <v>23778</v>
      </c>
      <c r="R40" s="84">
        <v>139</v>
      </c>
    </row>
    <row r="41" spans="1:18" ht="15">
      <c r="A41" s="57" t="s">
        <v>108</v>
      </c>
      <c r="B41" s="62" t="s">
        <v>15</v>
      </c>
      <c r="C41" s="35">
        <v>1988</v>
      </c>
      <c r="D41" s="35" t="s">
        <v>13</v>
      </c>
      <c r="E41" s="112">
        <v>39</v>
      </c>
      <c r="F41" s="8">
        <f t="shared" si="0"/>
        <v>582</v>
      </c>
      <c r="G41" s="37">
        <v>22706</v>
      </c>
      <c r="H41" s="17">
        <v>87</v>
      </c>
      <c r="I41" s="37">
        <v>3998</v>
      </c>
      <c r="J41" s="18">
        <v>92</v>
      </c>
      <c r="K41" s="37">
        <v>12427</v>
      </c>
      <c r="L41" s="18">
        <v>113</v>
      </c>
      <c r="M41" s="37">
        <v>10887</v>
      </c>
      <c r="N41" s="17">
        <v>94</v>
      </c>
      <c r="O41" s="37">
        <v>10945</v>
      </c>
      <c r="P41" s="17">
        <v>75</v>
      </c>
      <c r="Q41" s="37">
        <v>24584</v>
      </c>
      <c r="R41" s="85">
        <v>121</v>
      </c>
    </row>
    <row r="42" spans="1:18" ht="15">
      <c r="A42" s="60" t="s">
        <v>109</v>
      </c>
      <c r="B42" s="59" t="s">
        <v>17</v>
      </c>
      <c r="C42" s="35">
        <v>1990</v>
      </c>
      <c r="D42" s="35" t="s">
        <v>13</v>
      </c>
      <c r="E42" s="112">
        <v>40</v>
      </c>
      <c r="F42" s="8">
        <f t="shared" si="0"/>
        <v>580</v>
      </c>
      <c r="G42" s="37">
        <v>22420</v>
      </c>
      <c r="H42" s="17">
        <v>96</v>
      </c>
      <c r="I42" s="37">
        <v>4077</v>
      </c>
      <c r="J42" s="18">
        <v>75</v>
      </c>
      <c r="K42" s="56">
        <v>12703</v>
      </c>
      <c r="L42" s="18">
        <v>97</v>
      </c>
      <c r="M42" s="56">
        <v>11149</v>
      </c>
      <c r="N42" s="16">
        <v>76</v>
      </c>
      <c r="O42" s="37">
        <v>10439</v>
      </c>
      <c r="P42" s="17">
        <v>128</v>
      </c>
      <c r="Q42" s="37">
        <v>24810</v>
      </c>
      <c r="R42" s="84">
        <v>108</v>
      </c>
    </row>
    <row r="43" spans="1:18" ht="15">
      <c r="A43" s="57" t="s">
        <v>110</v>
      </c>
      <c r="B43" s="35" t="s">
        <v>111</v>
      </c>
      <c r="C43" s="12">
        <v>1986</v>
      </c>
      <c r="D43" s="35" t="s">
        <v>13</v>
      </c>
      <c r="E43" s="113">
        <v>41</v>
      </c>
      <c r="F43" s="8">
        <f t="shared" si="0"/>
        <v>573</v>
      </c>
      <c r="G43" s="37">
        <v>23191</v>
      </c>
      <c r="H43" s="17">
        <v>67</v>
      </c>
      <c r="I43" s="37">
        <v>4048</v>
      </c>
      <c r="J43" s="21">
        <v>83</v>
      </c>
      <c r="K43" s="36">
        <v>13044</v>
      </c>
      <c r="L43" s="18">
        <v>77</v>
      </c>
      <c r="M43" s="37">
        <v>10534</v>
      </c>
      <c r="N43" s="17">
        <v>120</v>
      </c>
      <c r="O43" s="36">
        <v>10422</v>
      </c>
      <c r="P43" s="18">
        <v>130</v>
      </c>
      <c r="Q43" s="37">
        <v>25366</v>
      </c>
      <c r="R43" s="85">
        <v>96</v>
      </c>
    </row>
    <row r="44" spans="1:18" ht="15">
      <c r="A44" s="57" t="s">
        <v>112</v>
      </c>
      <c r="B44" s="38" t="s">
        <v>34</v>
      </c>
      <c r="C44" s="35">
        <v>1994</v>
      </c>
      <c r="D44" s="50" t="s">
        <v>113</v>
      </c>
      <c r="E44" s="112">
        <v>42</v>
      </c>
      <c r="F44" s="8">
        <f t="shared" si="0"/>
        <v>565</v>
      </c>
      <c r="G44" s="37">
        <v>22586</v>
      </c>
      <c r="H44" s="17">
        <v>92</v>
      </c>
      <c r="I44" s="37">
        <v>3988</v>
      </c>
      <c r="J44" s="17">
        <v>93</v>
      </c>
      <c r="K44" s="37">
        <v>12522</v>
      </c>
      <c r="L44" s="17">
        <v>103</v>
      </c>
      <c r="M44" s="37">
        <v>11066</v>
      </c>
      <c r="N44" s="17">
        <v>82</v>
      </c>
      <c r="O44" s="37">
        <v>10940</v>
      </c>
      <c r="P44" s="18">
        <v>76</v>
      </c>
      <c r="Q44" s="37">
        <v>24617</v>
      </c>
      <c r="R44" s="84">
        <v>119</v>
      </c>
    </row>
    <row r="45" spans="1:18" ht="15">
      <c r="A45" s="57" t="s">
        <v>114</v>
      </c>
      <c r="B45" s="35" t="s">
        <v>23</v>
      </c>
      <c r="C45" s="12">
        <v>1992</v>
      </c>
      <c r="D45" s="50" t="s">
        <v>20</v>
      </c>
      <c r="E45" s="112">
        <v>43</v>
      </c>
      <c r="F45" s="8">
        <f t="shared" si="0"/>
        <v>564</v>
      </c>
      <c r="G45" s="36">
        <v>22492</v>
      </c>
      <c r="H45" s="17">
        <v>95</v>
      </c>
      <c r="I45" s="37">
        <v>4200</v>
      </c>
      <c r="J45" s="17">
        <v>61</v>
      </c>
      <c r="K45" s="37">
        <v>12605</v>
      </c>
      <c r="L45" s="17">
        <v>100</v>
      </c>
      <c r="M45" s="37">
        <v>10658</v>
      </c>
      <c r="N45" s="16">
        <v>111</v>
      </c>
      <c r="O45" s="37">
        <v>10552</v>
      </c>
      <c r="P45" s="17">
        <v>117</v>
      </c>
      <c r="Q45" s="37">
        <v>25922</v>
      </c>
      <c r="R45" s="85">
        <v>80</v>
      </c>
    </row>
    <row r="46" spans="1:18" ht="15">
      <c r="A46" s="60" t="s">
        <v>115</v>
      </c>
      <c r="B46" s="35" t="s">
        <v>16</v>
      </c>
      <c r="C46" s="41">
        <v>1990</v>
      </c>
      <c r="D46" s="35" t="s">
        <v>13</v>
      </c>
      <c r="E46" s="112">
        <v>44</v>
      </c>
      <c r="F46" s="8">
        <f t="shared" si="0"/>
        <v>558</v>
      </c>
      <c r="G46" s="37">
        <v>22170</v>
      </c>
      <c r="H46" s="17">
        <v>106</v>
      </c>
      <c r="I46" s="37">
        <v>3951</v>
      </c>
      <c r="J46" s="17">
        <v>101</v>
      </c>
      <c r="K46" s="37">
        <v>12437</v>
      </c>
      <c r="L46" s="17">
        <v>111</v>
      </c>
      <c r="M46" s="37">
        <v>10518</v>
      </c>
      <c r="N46" s="17">
        <v>122</v>
      </c>
      <c r="O46" s="37">
        <v>10532</v>
      </c>
      <c r="P46" s="18">
        <v>118</v>
      </c>
      <c r="Q46" s="37"/>
      <c r="R46" s="84"/>
    </row>
    <row r="47" spans="1:18" ht="15">
      <c r="A47" s="64" t="s">
        <v>116</v>
      </c>
      <c r="B47" s="35" t="s">
        <v>21</v>
      </c>
      <c r="C47" s="12">
        <v>1980</v>
      </c>
      <c r="D47" s="50" t="s">
        <v>19</v>
      </c>
      <c r="E47" s="112">
        <v>45</v>
      </c>
      <c r="F47" s="8">
        <f t="shared" si="0"/>
        <v>544</v>
      </c>
      <c r="G47" s="37">
        <v>20444</v>
      </c>
      <c r="H47" s="17">
        <v>144</v>
      </c>
      <c r="I47" s="37">
        <v>4329</v>
      </c>
      <c r="J47" s="21">
        <v>39</v>
      </c>
      <c r="K47" s="37">
        <v>12727</v>
      </c>
      <c r="L47" s="17">
        <v>96</v>
      </c>
      <c r="M47" s="37" t="s">
        <v>36</v>
      </c>
      <c r="N47" s="17"/>
      <c r="O47" s="37">
        <v>10472</v>
      </c>
      <c r="P47" s="18">
        <v>124</v>
      </c>
      <c r="Q47" s="37">
        <v>23672</v>
      </c>
      <c r="R47" s="85">
        <v>141</v>
      </c>
    </row>
    <row r="48" spans="1:18" ht="15">
      <c r="A48" s="55" t="s">
        <v>117</v>
      </c>
      <c r="B48" s="63" t="s">
        <v>28</v>
      </c>
      <c r="C48" s="13">
        <v>1993</v>
      </c>
      <c r="D48" s="50" t="s">
        <v>20</v>
      </c>
      <c r="E48" s="113">
        <v>46</v>
      </c>
      <c r="F48" s="8">
        <f t="shared" si="0"/>
        <v>542</v>
      </c>
      <c r="G48" s="37">
        <v>23346</v>
      </c>
      <c r="H48" s="17">
        <v>58</v>
      </c>
      <c r="I48" s="36">
        <v>3901</v>
      </c>
      <c r="J48" s="17">
        <v>105</v>
      </c>
      <c r="K48" s="56">
        <v>12234</v>
      </c>
      <c r="L48" s="17">
        <v>119</v>
      </c>
      <c r="M48" s="36">
        <v>11085</v>
      </c>
      <c r="N48" s="16">
        <v>80</v>
      </c>
      <c r="O48" s="36">
        <v>10770</v>
      </c>
      <c r="P48" s="17">
        <v>93</v>
      </c>
      <c r="Q48" s="36">
        <v>25696</v>
      </c>
      <c r="R48" s="84">
        <v>87</v>
      </c>
    </row>
    <row r="49" spans="1:18" ht="15">
      <c r="A49" s="60" t="s">
        <v>118</v>
      </c>
      <c r="B49" s="35" t="s">
        <v>53</v>
      </c>
      <c r="C49" s="35">
        <v>1975</v>
      </c>
      <c r="D49" s="65" t="s">
        <v>41</v>
      </c>
      <c r="E49" s="112">
        <v>47</v>
      </c>
      <c r="F49" s="8">
        <f t="shared" si="0"/>
        <v>524</v>
      </c>
      <c r="G49" s="37">
        <v>21825</v>
      </c>
      <c r="H49" s="17">
        <v>119</v>
      </c>
      <c r="I49" s="37">
        <v>3621</v>
      </c>
      <c r="J49" s="17">
        <v>133</v>
      </c>
      <c r="K49" s="37">
        <v>11737</v>
      </c>
      <c r="L49" s="17">
        <v>139</v>
      </c>
      <c r="M49" s="37">
        <v>10403</v>
      </c>
      <c r="N49" s="17">
        <v>133</v>
      </c>
      <c r="O49" s="36" t="s">
        <v>14</v>
      </c>
      <c r="P49" s="18"/>
      <c r="Q49" s="36" t="s">
        <v>14</v>
      </c>
      <c r="R49" s="86"/>
    </row>
    <row r="50" spans="1:18" ht="15">
      <c r="A50" s="58" t="s">
        <v>119</v>
      </c>
      <c r="B50" s="38" t="s">
        <v>34</v>
      </c>
      <c r="C50" s="35">
        <v>1992</v>
      </c>
      <c r="D50" s="50" t="s">
        <v>20</v>
      </c>
      <c r="E50" s="112">
        <v>48</v>
      </c>
      <c r="F50" s="8">
        <f t="shared" si="0"/>
        <v>517</v>
      </c>
      <c r="G50" s="36">
        <v>23993</v>
      </c>
      <c r="H50" s="17">
        <v>36</v>
      </c>
      <c r="I50" s="37">
        <v>4028</v>
      </c>
      <c r="J50" s="18">
        <v>86</v>
      </c>
      <c r="K50" s="37">
        <v>12506</v>
      </c>
      <c r="L50" s="17">
        <v>104</v>
      </c>
      <c r="M50" s="37">
        <v>11121</v>
      </c>
      <c r="N50" s="17">
        <v>77</v>
      </c>
      <c r="O50" s="37">
        <v>10733</v>
      </c>
      <c r="P50" s="17">
        <v>96</v>
      </c>
      <c r="Q50" s="37">
        <v>24622</v>
      </c>
      <c r="R50" s="84">
        <v>118</v>
      </c>
    </row>
    <row r="51" spans="1:18" ht="15">
      <c r="A51" s="57" t="s">
        <v>120</v>
      </c>
      <c r="B51" s="35" t="s">
        <v>27</v>
      </c>
      <c r="C51" s="35">
        <v>1989</v>
      </c>
      <c r="D51" s="35" t="s">
        <v>13</v>
      </c>
      <c r="E51" s="112">
        <v>49</v>
      </c>
      <c r="F51" s="8">
        <f t="shared" si="0"/>
        <v>516</v>
      </c>
      <c r="G51" s="37">
        <v>23570</v>
      </c>
      <c r="H51" s="17">
        <v>53</v>
      </c>
      <c r="I51" s="37">
        <v>3878</v>
      </c>
      <c r="J51" s="21">
        <v>111</v>
      </c>
      <c r="K51" s="37">
        <v>12800</v>
      </c>
      <c r="L51" s="17">
        <v>91</v>
      </c>
      <c r="M51" s="37">
        <v>10639</v>
      </c>
      <c r="N51" s="16">
        <v>114</v>
      </c>
      <c r="O51" s="37">
        <v>10965</v>
      </c>
      <c r="P51" s="18">
        <v>73</v>
      </c>
      <c r="Q51" s="37">
        <v>30055</v>
      </c>
      <c r="R51" s="85">
        <v>74</v>
      </c>
    </row>
    <row r="52" spans="1:18" ht="15">
      <c r="A52" s="61" t="s">
        <v>121</v>
      </c>
      <c r="B52" s="35" t="s">
        <v>18</v>
      </c>
      <c r="C52" s="12">
        <v>1993</v>
      </c>
      <c r="D52" s="50" t="s">
        <v>20</v>
      </c>
      <c r="E52" s="112">
        <v>50</v>
      </c>
      <c r="F52" s="8">
        <f t="shared" si="0"/>
        <v>513</v>
      </c>
      <c r="G52" s="37">
        <v>21811</v>
      </c>
      <c r="H52" s="17">
        <v>120</v>
      </c>
      <c r="I52" s="37">
        <v>4069</v>
      </c>
      <c r="J52" s="18">
        <v>78</v>
      </c>
      <c r="K52" s="37">
        <v>12921</v>
      </c>
      <c r="L52" s="17">
        <v>83</v>
      </c>
      <c r="M52" s="37">
        <v>11840</v>
      </c>
      <c r="N52" s="17">
        <v>37</v>
      </c>
      <c r="O52" s="37">
        <v>11089</v>
      </c>
      <c r="P52" s="17">
        <v>63</v>
      </c>
      <c r="Q52" s="37">
        <v>24172</v>
      </c>
      <c r="R52" s="84">
        <v>132</v>
      </c>
    </row>
    <row r="53" spans="1:18" ht="15">
      <c r="A53" s="57" t="s">
        <v>122</v>
      </c>
      <c r="B53" s="35" t="s">
        <v>27</v>
      </c>
      <c r="C53" s="35">
        <v>1994</v>
      </c>
      <c r="D53" s="50" t="s">
        <v>113</v>
      </c>
      <c r="E53" s="113">
        <v>51</v>
      </c>
      <c r="F53" s="8">
        <f t="shared" si="0"/>
        <v>508</v>
      </c>
      <c r="G53" s="37">
        <v>22934</v>
      </c>
      <c r="H53" s="17">
        <v>76</v>
      </c>
      <c r="I53" s="37">
        <v>4072</v>
      </c>
      <c r="J53" s="17">
        <v>77</v>
      </c>
      <c r="K53" s="37">
        <v>13343</v>
      </c>
      <c r="L53" s="18">
        <v>59</v>
      </c>
      <c r="M53" s="37">
        <v>10737</v>
      </c>
      <c r="N53" s="17">
        <v>104</v>
      </c>
      <c r="O53" s="37">
        <v>10906</v>
      </c>
      <c r="P53" s="17">
        <v>80</v>
      </c>
      <c r="Q53" s="37">
        <v>24694</v>
      </c>
      <c r="R53" s="85">
        <v>112</v>
      </c>
    </row>
    <row r="54" spans="1:18" ht="15">
      <c r="A54" s="57" t="s">
        <v>123</v>
      </c>
      <c r="B54" s="35" t="s">
        <v>25</v>
      </c>
      <c r="C54" s="41">
        <v>1984</v>
      </c>
      <c r="D54" s="35" t="s">
        <v>13</v>
      </c>
      <c r="E54" s="112">
        <v>52</v>
      </c>
      <c r="F54" s="8">
        <f t="shared" si="0"/>
        <v>507</v>
      </c>
      <c r="G54" s="37" t="s">
        <v>14</v>
      </c>
      <c r="H54" s="17"/>
      <c r="I54" s="37">
        <v>4005</v>
      </c>
      <c r="J54" s="18">
        <v>87</v>
      </c>
      <c r="K54" s="37" t="s">
        <v>14</v>
      </c>
      <c r="L54" s="17"/>
      <c r="M54" s="37">
        <v>10240</v>
      </c>
      <c r="N54" s="16">
        <v>141</v>
      </c>
      <c r="O54" s="37">
        <v>10174</v>
      </c>
      <c r="P54" s="17">
        <v>144</v>
      </c>
      <c r="Q54" s="37">
        <v>24026</v>
      </c>
      <c r="R54" s="84">
        <v>135</v>
      </c>
    </row>
    <row r="55" spans="1:18" ht="15">
      <c r="A55" s="66" t="s">
        <v>124</v>
      </c>
      <c r="B55" s="35" t="s">
        <v>125</v>
      </c>
      <c r="C55" s="41">
        <v>1991</v>
      </c>
      <c r="D55" s="35" t="s">
        <v>13</v>
      </c>
      <c r="E55" s="112">
        <v>53</v>
      </c>
      <c r="F55" s="8">
        <f t="shared" si="0"/>
        <v>505</v>
      </c>
      <c r="G55" s="36">
        <v>22370</v>
      </c>
      <c r="H55" s="17">
        <v>97</v>
      </c>
      <c r="I55" s="37">
        <v>4076</v>
      </c>
      <c r="J55" s="21">
        <v>76</v>
      </c>
      <c r="K55" s="36">
        <v>13796</v>
      </c>
      <c r="L55" s="18">
        <v>41</v>
      </c>
      <c r="M55" s="36">
        <v>11044</v>
      </c>
      <c r="N55" s="17">
        <v>86</v>
      </c>
      <c r="O55" s="36">
        <v>10651</v>
      </c>
      <c r="P55" s="17">
        <v>108</v>
      </c>
      <c r="Q55" s="37">
        <v>25356</v>
      </c>
      <c r="R55" s="85">
        <v>97</v>
      </c>
    </row>
    <row r="56" spans="1:18" ht="15">
      <c r="A56" s="57" t="s">
        <v>126</v>
      </c>
      <c r="B56" s="35" t="s">
        <v>16</v>
      </c>
      <c r="C56" s="35">
        <v>1992</v>
      </c>
      <c r="D56" s="50" t="s">
        <v>20</v>
      </c>
      <c r="E56" s="112">
        <v>54</v>
      </c>
      <c r="F56" s="8">
        <f t="shared" si="0"/>
        <v>492</v>
      </c>
      <c r="G56" s="37">
        <v>22202</v>
      </c>
      <c r="H56" s="17">
        <v>105</v>
      </c>
      <c r="I56" s="37">
        <v>4238</v>
      </c>
      <c r="J56" s="17">
        <v>53</v>
      </c>
      <c r="K56" s="37">
        <v>12873</v>
      </c>
      <c r="L56" s="17">
        <v>86</v>
      </c>
      <c r="M56" s="37">
        <v>10590</v>
      </c>
      <c r="N56" s="17">
        <v>115</v>
      </c>
      <c r="O56" s="37">
        <v>10365</v>
      </c>
      <c r="P56" s="18">
        <v>133</v>
      </c>
      <c r="Q56" s="37" t="s">
        <v>14</v>
      </c>
      <c r="R56" s="87"/>
    </row>
    <row r="57" spans="1:18" ht="15">
      <c r="A57" s="57" t="s">
        <v>127</v>
      </c>
      <c r="B57" s="35" t="s">
        <v>25</v>
      </c>
      <c r="C57" s="35">
        <v>1984</v>
      </c>
      <c r="D57" s="35" t="s">
        <v>13</v>
      </c>
      <c r="E57" s="112">
        <v>55</v>
      </c>
      <c r="F57" s="8">
        <f t="shared" si="0"/>
        <v>490</v>
      </c>
      <c r="G57" s="37">
        <v>21944</v>
      </c>
      <c r="H57" s="17">
        <v>115</v>
      </c>
      <c r="I57" s="37">
        <v>3897</v>
      </c>
      <c r="J57" s="18">
        <v>108</v>
      </c>
      <c r="K57" s="37">
        <v>11989</v>
      </c>
      <c r="L57" s="17">
        <v>131</v>
      </c>
      <c r="M57" s="36" t="s">
        <v>14</v>
      </c>
      <c r="N57" s="16"/>
      <c r="O57" s="37">
        <v>10342</v>
      </c>
      <c r="P57" s="18">
        <v>136</v>
      </c>
      <c r="Q57" s="36" t="s">
        <v>14</v>
      </c>
      <c r="R57" s="85"/>
    </row>
    <row r="58" spans="1:18" ht="15">
      <c r="A58" s="57" t="s">
        <v>128</v>
      </c>
      <c r="B58" s="35" t="s">
        <v>27</v>
      </c>
      <c r="C58" s="35">
        <v>1994</v>
      </c>
      <c r="D58" s="50" t="s">
        <v>113</v>
      </c>
      <c r="E58" s="113">
        <v>56</v>
      </c>
      <c r="F58" s="8">
        <f t="shared" si="0"/>
        <v>490</v>
      </c>
      <c r="G58" s="37">
        <v>23272</v>
      </c>
      <c r="H58" s="17">
        <v>60</v>
      </c>
      <c r="I58" s="37">
        <v>4082</v>
      </c>
      <c r="J58" s="17">
        <v>73</v>
      </c>
      <c r="K58" s="37">
        <v>13220</v>
      </c>
      <c r="L58" s="17">
        <v>68</v>
      </c>
      <c r="M58" s="37">
        <v>11022</v>
      </c>
      <c r="N58" s="17">
        <v>88</v>
      </c>
      <c r="O58" s="37">
        <v>10817</v>
      </c>
      <c r="P58" s="18">
        <v>88</v>
      </c>
      <c r="Q58" s="37">
        <v>24668</v>
      </c>
      <c r="R58" s="84">
        <v>113</v>
      </c>
    </row>
    <row r="59" spans="1:18" ht="15">
      <c r="A59" s="57" t="s">
        <v>129</v>
      </c>
      <c r="B59" s="35" t="s">
        <v>53</v>
      </c>
      <c r="C59" s="12">
        <v>1985</v>
      </c>
      <c r="D59" s="35" t="s">
        <v>13</v>
      </c>
      <c r="E59" s="112">
        <v>57</v>
      </c>
      <c r="F59" s="8">
        <f t="shared" si="0"/>
        <v>477</v>
      </c>
      <c r="G59" s="37">
        <v>22227</v>
      </c>
      <c r="H59" s="17">
        <v>103</v>
      </c>
      <c r="I59" s="37">
        <v>3435</v>
      </c>
      <c r="J59" s="21">
        <v>144</v>
      </c>
      <c r="K59" s="37">
        <v>12066</v>
      </c>
      <c r="L59" s="18">
        <v>129</v>
      </c>
      <c r="M59" s="37">
        <v>10778</v>
      </c>
      <c r="N59" s="17">
        <v>101</v>
      </c>
      <c r="O59" s="37" t="s">
        <v>14</v>
      </c>
      <c r="P59" s="17"/>
      <c r="Q59" s="36" t="s">
        <v>14</v>
      </c>
      <c r="R59" s="85"/>
    </row>
    <row r="60" spans="1:18" ht="15">
      <c r="A60" s="57" t="s">
        <v>130</v>
      </c>
      <c r="B60" s="35" t="s">
        <v>90</v>
      </c>
      <c r="C60" s="35">
        <v>1988</v>
      </c>
      <c r="D60" s="35" t="s">
        <v>13</v>
      </c>
      <c r="E60" s="112">
        <v>58</v>
      </c>
      <c r="F60" s="8">
        <f t="shared" si="0"/>
        <v>474</v>
      </c>
      <c r="G60" s="37">
        <v>24989</v>
      </c>
      <c r="H60" s="17">
        <v>2</v>
      </c>
      <c r="I60" s="37">
        <v>3878</v>
      </c>
      <c r="J60" s="18">
        <v>110</v>
      </c>
      <c r="K60" s="36">
        <v>12544</v>
      </c>
      <c r="L60" s="17">
        <v>102</v>
      </c>
      <c r="M60" s="37">
        <v>11063</v>
      </c>
      <c r="N60" s="16">
        <v>83</v>
      </c>
      <c r="O60" s="37">
        <v>10841</v>
      </c>
      <c r="P60" s="17">
        <v>86</v>
      </c>
      <c r="Q60" s="37">
        <v>25630</v>
      </c>
      <c r="R60" s="84">
        <v>91</v>
      </c>
    </row>
    <row r="61" spans="1:18" ht="15">
      <c r="A61" s="60" t="s">
        <v>131</v>
      </c>
      <c r="B61" s="59" t="s">
        <v>17</v>
      </c>
      <c r="C61" s="35">
        <v>1992</v>
      </c>
      <c r="D61" s="50" t="s">
        <v>20</v>
      </c>
      <c r="E61" s="112">
        <v>59</v>
      </c>
      <c r="F61" s="8">
        <f t="shared" si="0"/>
        <v>473</v>
      </c>
      <c r="G61" s="37">
        <v>24028</v>
      </c>
      <c r="H61" s="17">
        <v>34</v>
      </c>
      <c r="I61" s="37">
        <v>3852</v>
      </c>
      <c r="J61" s="18">
        <v>115</v>
      </c>
      <c r="K61" s="56">
        <v>12456</v>
      </c>
      <c r="L61" s="18">
        <v>109</v>
      </c>
      <c r="M61" s="56">
        <v>11288</v>
      </c>
      <c r="N61" s="17">
        <v>67</v>
      </c>
      <c r="O61" s="37">
        <v>11253</v>
      </c>
      <c r="P61" s="17">
        <v>47</v>
      </c>
      <c r="Q61" s="36">
        <v>25103</v>
      </c>
      <c r="R61" s="85">
        <v>101</v>
      </c>
    </row>
    <row r="62" spans="1:18" ht="15">
      <c r="A62" s="60" t="s">
        <v>132</v>
      </c>
      <c r="B62" s="35" t="s">
        <v>39</v>
      </c>
      <c r="C62" s="35">
        <v>1990</v>
      </c>
      <c r="D62" s="35" t="s">
        <v>13</v>
      </c>
      <c r="E62" s="112">
        <v>60</v>
      </c>
      <c r="F62" s="8">
        <f t="shared" si="0"/>
        <v>465</v>
      </c>
      <c r="G62" s="37">
        <v>22893</v>
      </c>
      <c r="H62" s="17">
        <v>78</v>
      </c>
      <c r="I62" s="36">
        <v>3918</v>
      </c>
      <c r="J62" s="18">
        <v>104</v>
      </c>
      <c r="K62" s="36">
        <v>12464</v>
      </c>
      <c r="L62" s="17">
        <v>106</v>
      </c>
      <c r="M62" s="36">
        <v>11599</v>
      </c>
      <c r="N62" s="17">
        <v>49</v>
      </c>
      <c r="O62" s="36">
        <v>11430</v>
      </c>
      <c r="P62" s="17">
        <v>29</v>
      </c>
      <c r="Q62" s="37">
        <v>25179</v>
      </c>
      <c r="R62" s="84">
        <v>99</v>
      </c>
    </row>
    <row r="63" spans="1:18" ht="15">
      <c r="A63" s="55" t="s">
        <v>133</v>
      </c>
      <c r="B63" s="59" t="s">
        <v>17</v>
      </c>
      <c r="C63" s="13">
        <v>1994</v>
      </c>
      <c r="D63" s="50" t="s">
        <v>113</v>
      </c>
      <c r="E63" s="113">
        <v>61</v>
      </c>
      <c r="F63" s="8">
        <f t="shared" si="0"/>
        <v>465</v>
      </c>
      <c r="G63" s="36">
        <v>23082</v>
      </c>
      <c r="H63" s="17">
        <v>68</v>
      </c>
      <c r="I63" s="36">
        <v>4054</v>
      </c>
      <c r="J63" s="21">
        <v>82</v>
      </c>
      <c r="K63" s="56">
        <v>12761</v>
      </c>
      <c r="L63" s="17">
        <v>95</v>
      </c>
      <c r="M63" s="56">
        <v>11300</v>
      </c>
      <c r="N63" s="16">
        <v>65</v>
      </c>
      <c r="O63" s="36">
        <v>11205</v>
      </c>
      <c r="P63" s="17">
        <v>51</v>
      </c>
      <c r="Q63" s="37">
        <v>24965</v>
      </c>
      <c r="R63" s="85">
        <v>104</v>
      </c>
    </row>
    <row r="64" spans="1:18" ht="15">
      <c r="A64" s="57" t="s">
        <v>134</v>
      </c>
      <c r="B64" s="35" t="s">
        <v>16</v>
      </c>
      <c r="C64" s="41">
        <v>1994</v>
      </c>
      <c r="D64" s="50" t="s">
        <v>113</v>
      </c>
      <c r="E64" s="112">
        <v>62</v>
      </c>
      <c r="F64" s="8">
        <f t="shared" si="0"/>
        <v>463</v>
      </c>
      <c r="G64" s="37">
        <v>22057</v>
      </c>
      <c r="H64" s="17">
        <v>112</v>
      </c>
      <c r="I64" s="37">
        <v>4233</v>
      </c>
      <c r="J64" s="17">
        <v>57</v>
      </c>
      <c r="K64" s="37">
        <v>13007</v>
      </c>
      <c r="L64" s="17">
        <v>78</v>
      </c>
      <c r="M64" s="37">
        <v>11637</v>
      </c>
      <c r="N64" s="17">
        <v>46</v>
      </c>
      <c r="O64" s="37">
        <v>10855</v>
      </c>
      <c r="P64" s="18">
        <v>85</v>
      </c>
      <c r="Q64" s="37">
        <v>25815</v>
      </c>
      <c r="R64" s="84">
        <v>85</v>
      </c>
    </row>
    <row r="65" spans="1:18" ht="15">
      <c r="A65" s="55" t="s">
        <v>135</v>
      </c>
      <c r="B65" s="59" t="s">
        <v>17</v>
      </c>
      <c r="C65" s="13">
        <v>1989</v>
      </c>
      <c r="D65" s="35" t="s">
        <v>13</v>
      </c>
      <c r="E65" s="112">
        <v>63</v>
      </c>
      <c r="F65" s="8">
        <f t="shared" si="0"/>
        <v>457</v>
      </c>
      <c r="G65" s="36">
        <v>21551</v>
      </c>
      <c r="H65" s="17">
        <v>130</v>
      </c>
      <c r="I65" s="37" t="s">
        <v>14</v>
      </c>
      <c r="J65" s="17"/>
      <c r="K65" s="36" t="s">
        <v>14</v>
      </c>
      <c r="L65" s="17"/>
      <c r="M65" s="36">
        <v>10639</v>
      </c>
      <c r="N65" s="16">
        <v>112</v>
      </c>
      <c r="O65" s="37">
        <v>10900</v>
      </c>
      <c r="P65" s="18">
        <v>82</v>
      </c>
      <c r="Q65" s="37">
        <v>24066</v>
      </c>
      <c r="R65" s="85">
        <v>133</v>
      </c>
    </row>
    <row r="66" spans="1:18" ht="15">
      <c r="A66" s="64" t="s">
        <v>136</v>
      </c>
      <c r="B66" s="35" t="s">
        <v>21</v>
      </c>
      <c r="C66" s="13">
        <v>1989</v>
      </c>
      <c r="D66" s="35" t="s">
        <v>13</v>
      </c>
      <c r="E66" s="112">
        <v>64</v>
      </c>
      <c r="F66" s="8">
        <f t="shared" si="0"/>
        <v>456</v>
      </c>
      <c r="G66" s="37">
        <v>22657</v>
      </c>
      <c r="H66" s="17">
        <v>89</v>
      </c>
      <c r="I66" s="37">
        <v>4084</v>
      </c>
      <c r="J66" s="18">
        <v>72</v>
      </c>
      <c r="K66" s="37">
        <v>12937</v>
      </c>
      <c r="L66" s="17">
        <v>82</v>
      </c>
      <c r="M66" s="37">
        <v>11286</v>
      </c>
      <c r="N66" s="17">
        <v>68</v>
      </c>
      <c r="O66" s="37">
        <v>11054</v>
      </c>
      <c r="P66" s="18">
        <v>67</v>
      </c>
      <c r="Q66" s="37">
        <v>25948</v>
      </c>
      <c r="R66" s="84">
        <v>78</v>
      </c>
    </row>
    <row r="67" spans="1:18" ht="15">
      <c r="A67" s="60" t="s">
        <v>137</v>
      </c>
      <c r="B67" s="35" t="s">
        <v>29</v>
      </c>
      <c r="C67" s="35">
        <v>1994</v>
      </c>
      <c r="D67" s="50" t="s">
        <v>113</v>
      </c>
      <c r="E67" s="112">
        <v>65</v>
      </c>
      <c r="F67" s="8">
        <f t="shared" ref="F67:F130" si="1">H67+J67+L67+N67+P67+R67</f>
        <v>456</v>
      </c>
      <c r="G67" s="37">
        <v>21891</v>
      </c>
      <c r="H67" s="17">
        <v>117</v>
      </c>
      <c r="I67" s="37">
        <v>4522</v>
      </c>
      <c r="J67" s="21">
        <v>18</v>
      </c>
      <c r="K67" s="56">
        <v>13125</v>
      </c>
      <c r="L67" s="18">
        <v>73</v>
      </c>
      <c r="M67" s="56">
        <v>11707</v>
      </c>
      <c r="N67" s="16">
        <v>43</v>
      </c>
      <c r="O67" s="36">
        <v>10794</v>
      </c>
      <c r="P67" s="17">
        <v>90</v>
      </c>
      <c r="Q67" s="37">
        <v>24636</v>
      </c>
      <c r="R67" s="85">
        <v>115</v>
      </c>
    </row>
    <row r="68" spans="1:18" ht="15">
      <c r="A68" s="57" t="s">
        <v>138</v>
      </c>
      <c r="B68" s="35" t="s">
        <v>90</v>
      </c>
      <c r="C68" s="41">
        <v>1988</v>
      </c>
      <c r="D68" s="35" t="s">
        <v>13</v>
      </c>
      <c r="E68" s="113">
        <v>66</v>
      </c>
      <c r="F68" s="8">
        <f t="shared" si="1"/>
        <v>454</v>
      </c>
      <c r="G68" s="37">
        <v>21689</v>
      </c>
      <c r="H68" s="17">
        <v>125</v>
      </c>
      <c r="I68" s="37">
        <v>3940</v>
      </c>
      <c r="J68" s="18">
        <v>102</v>
      </c>
      <c r="K68" s="37">
        <v>11760</v>
      </c>
      <c r="L68" s="17">
        <v>138</v>
      </c>
      <c r="M68" s="37" t="s">
        <v>14</v>
      </c>
      <c r="N68" s="17"/>
      <c r="O68" s="37">
        <v>10795</v>
      </c>
      <c r="P68" s="17">
        <v>89</v>
      </c>
      <c r="Q68" s="37" t="s">
        <v>14</v>
      </c>
      <c r="R68" s="84"/>
    </row>
    <row r="69" spans="1:18" ht="15">
      <c r="A69" s="60" t="s">
        <v>139</v>
      </c>
      <c r="B69" s="35" t="s">
        <v>25</v>
      </c>
      <c r="C69" s="12">
        <v>1985</v>
      </c>
      <c r="D69" s="35" t="s">
        <v>13</v>
      </c>
      <c r="E69" s="112">
        <v>67</v>
      </c>
      <c r="F69" s="8">
        <f t="shared" si="1"/>
        <v>441</v>
      </c>
      <c r="G69" s="37">
        <v>23822</v>
      </c>
      <c r="H69" s="17">
        <v>46</v>
      </c>
      <c r="I69" s="37">
        <v>4127</v>
      </c>
      <c r="J69" s="18">
        <v>68</v>
      </c>
      <c r="K69" s="37">
        <v>13541</v>
      </c>
      <c r="L69" s="17">
        <v>48</v>
      </c>
      <c r="M69" s="37">
        <v>10741</v>
      </c>
      <c r="N69" s="16">
        <v>103</v>
      </c>
      <c r="O69" s="37">
        <v>10891</v>
      </c>
      <c r="P69" s="17">
        <v>83</v>
      </c>
      <c r="Q69" s="37">
        <v>25611</v>
      </c>
      <c r="R69" s="85">
        <v>93</v>
      </c>
    </row>
    <row r="70" spans="1:18" ht="15">
      <c r="A70" s="55" t="s">
        <v>140</v>
      </c>
      <c r="B70" s="38" t="s">
        <v>46</v>
      </c>
      <c r="C70" s="13">
        <v>1992</v>
      </c>
      <c r="D70" s="50" t="s">
        <v>20</v>
      </c>
      <c r="E70" s="112">
        <v>68</v>
      </c>
      <c r="F70" s="8">
        <f t="shared" si="1"/>
        <v>438</v>
      </c>
      <c r="G70" s="37" t="s">
        <v>14</v>
      </c>
      <c r="H70" s="18"/>
      <c r="I70" s="36">
        <v>4002</v>
      </c>
      <c r="J70" s="17">
        <v>89</v>
      </c>
      <c r="K70" s="36" t="s">
        <v>14</v>
      </c>
      <c r="L70" s="18"/>
      <c r="M70" s="36">
        <v>10458</v>
      </c>
      <c r="N70" s="17">
        <v>125</v>
      </c>
      <c r="O70" s="36">
        <v>10729</v>
      </c>
      <c r="P70" s="17">
        <v>98</v>
      </c>
      <c r="Q70" s="36">
        <v>24264</v>
      </c>
      <c r="R70" s="84">
        <v>126</v>
      </c>
    </row>
    <row r="71" spans="1:18" ht="15">
      <c r="A71" s="64" t="s">
        <v>141</v>
      </c>
      <c r="B71" s="35" t="s">
        <v>18</v>
      </c>
      <c r="C71" s="67">
        <v>1994</v>
      </c>
      <c r="D71" s="50" t="s">
        <v>113</v>
      </c>
      <c r="E71" s="112">
        <v>69</v>
      </c>
      <c r="F71" s="8">
        <f t="shared" si="1"/>
        <v>433</v>
      </c>
      <c r="G71" s="37">
        <v>22304</v>
      </c>
      <c r="H71" s="17">
        <v>98</v>
      </c>
      <c r="I71" s="37">
        <v>4042</v>
      </c>
      <c r="J71" s="16">
        <v>85</v>
      </c>
      <c r="K71" s="37">
        <v>14623</v>
      </c>
      <c r="L71" s="17">
        <v>18</v>
      </c>
      <c r="M71" s="37">
        <v>10932</v>
      </c>
      <c r="N71" s="16">
        <v>92</v>
      </c>
      <c r="O71" s="37">
        <v>11034</v>
      </c>
      <c r="P71" s="17">
        <v>68</v>
      </c>
      <c r="Q71" s="37">
        <v>30097</v>
      </c>
      <c r="R71" s="85">
        <v>72</v>
      </c>
    </row>
    <row r="72" spans="1:18" ht="15">
      <c r="A72" s="55" t="s">
        <v>142</v>
      </c>
      <c r="B72" s="63" t="s">
        <v>28</v>
      </c>
      <c r="C72" s="13">
        <v>1993</v>
      </c>
      <c r="D72" s="50" t="s">
        <v>20</v>
      </c>
      <c r="E72" s="112">
        <v>70</v>
      </c>
      <c r="F72" s="8">
        <f t="shared" si="1"/>
        <v>431</v>
      </c>
      <c r="G72" s="37">
        <v>24097</v>
      </c>
      <c r="H72" s="17">
        <v>33</v>
      </c>
      <c r="I72" s="36">
        <v>4081</v>
      </c>
      <c r="J72" s="18">
        <v>74</v>
      </c>
      <c r="K72" s="56">
        <v>12808</v>
      </c>
      <c r="L72" s="17">
        <v>90</v>
      </c>
      <c r="M72" s="56">
        <v>11050</v>
      </c>
      <c r="N72" s="17">
        <v>85</v>
      </c>
      <c r="O72" s="36">
        <v>10946</v>
      </c>
      <c r="P72" s="17">
        <v>74</v>
      </c>
      <c r="Q72" s="36">
        <v>30032</v>
      </c>
      <c r="R72" s="84">
        <v>75</v>
      </c>
    </row>
    <row r="73" spans="1:18" ht="15">
      <c r="A73" s="61" t="s">
        <v>143</v>
      </c>
      <c r="B73" s="35" t="s">
        <v>18</v>
      </c>
      <c r="C73" s="12">
        <v>1990</v>
      </c>
      <c r="D73" s="35" t="s">
        <v>13</v>
      </c>
      <c r="E73" s="113">
        <v>71</v>
      </c>
      <c r="F73" s="8">
        <f t="shared" si="1"/>
        <v>423</v>
      </c>
      <c r="G73" s="37">
        <v>22294</v>
      </c>
      <c r="H73" s="17">
        <v>99</v>
      </c>
      <c r="I73" s="37">
        <v>3844</v>
      </c>
      <c r="J73" s="18">
        <v>116</v>
      </c>
      <c r="K73" s="37">
        <v>12787</v>
      </c>
      <c r="L73" s="17">
        <v>92</v>
      </c>
      <c r="M73" s="37">
        <v>10581</v>
      </c>
      <c r="N73" s="16">
        <v>116</v>
      </c>
      <c r="O73" s="37" t="s">
        <v>14</v>
      </c>
      <c r="P73" s="17"/>
      <c r="Q73" s="36" t="s">
        <v>14</v>
      </c>
      <c r="R73" s="85"/>
    </row>
    <row r="74" spans="1:18" ht="15">
      <c r="A74" s="68" t="s">
        <v>144</v>
      </c>
      <c r="B74" s="63" t="s">
        <v>28</v>
      </c>
      <c r="C74" s="67">
        <v>1978</v>
      </c>
      <c r="D74" s="50" t="s">
        <v>19</v>
      </c>
      <c r="E74" s="112">
        <v>72</v>
      </c>
      <c r="F74" s="8">
        <f t="shared" si="1"/>
        <v>420</v>
      </c>
      <c r="G74" s="37">
        <v>22748</v>
      </c>
      <c r="H74" s="17">
        <v>84</v>
      </c>
      <c r="I74" s="37">
        <v>4001</v>
      </c>
      <c r="J74" s="18">
        <v>90</v>
      </c>
      <c r="K74" s="37">
        <v>12213</v>
      </c>
      <c r="L74" s="18">
        <v>121</v>
      </c>
      <c r="M74" s="56">
        <v>11510</v>
      </c>
      <c r="N74" s="17">
        <v>54</v>
      </c>
      <c r="O74" s="37">
        <v>11009</v>
      </c>
      <c r="P74" s="17">
        <v>71</v>
      </c>
      <c r="Q74" s="36" t="s">
        <v>14</v>
      </c>
      <c r="R74" s="84"/>
    </row>
    <row r="75" spans="1:18" ht="15">
      <c r="A75" s="55" t="s">
        <v>145</v>
      </c>
      <c r="B75" s="38" t="s">
        <v>29</v>
      </c>
      <c r="C75" s="13">
        <v>1994</v>
      </c>
      <c r="D75" s="50" t="s">
        <v>113</v>
      </c>
      <c r="E75" s="112">
        <v>73</v>
      </c>
      <c r="F75" s="8">
        <f t="shared" si="1"/>
        <v>412</v>
      </c>
      <c r="G75" s="36">
        <v>23532</v>
      </c>
      <c r="H75" s="17">
        <v>54</v>
      </c>
      <c r="I75" s="37">
        <v>4478</v>
      </c>
      <c r="J75" s="21">
        <v>24</v>
      </c>
      <c r="K75" s="56">
        <v>13379</v>
      </c>
      <c r="L75" s="18">
        <v>57</v>
      </c>
      <c r="M75" s="56">
        <v>10720</v>
      </c>
      <c r="N75" s="16">
        <v>107</v>
      </c>
      <c r="O75" s="37">
        <v>10925</v>
      </c>
      <c r="P75" s="17">
        <v>78</v>
      </c>
      <c r="Q75" s="37">
        <v>25617</v>
      </c>
      <c r="R75" s="85">
        <v>92</v>
      </c>
    </row>
    <row r="76" spans="1:18" ht="15">
      <c r="A76" s="69" t="s">
        <v>146</v>
      </c>
      <c r="B76" s="35" t="s">
        <v>32</v>
      </c>
      <c r="C76" s="41">
        <v>1991</v>
      </c>
      <c r="D76" s="35" t="s">
        <v>13</v>
      </c>
      <c r="E76" s="112">
        <v>74</v>
      </c>
      <c r="F76" s="8">
        <f t="shared" si="1"/>
        <v>407</v>
      </c>
      <c r="G76" s="44">
        <v>23885</v>
      </c>
      <c r="H76" s="17">
        <v>39</v>
      </c>
      <c r="I76" s="44">
        <v>4065</v>
      </c>
      <c r="J76" s="18">
        <v>80</v>
      </c>
      <c r="K76" s="44">
        <v>12889</v>
      </c>
      <c r="L76" s="18">
        <v>85</v>
      </c>
      <c r="M76" s="44">
        <v>10970</v>
      </c>
      <c r="N76" s="17">
        <v>90</v>
      </c>
      <c r="O76" s="44">
        <v>11252</v>
      </c>
      <c r="P76" s="17">
        <v>48</v>
      </c>
      <c r="Q76" s="70">
        <v>30311</v>
      </c>
      <c r="R76" s="84">
        <v>65</v>
      </c>
    </row>
    <row r="77" spans="1:18" ht="15">
      <c r="A77" s="60" t="s">
        <v>147</v>
      </c>
      <c r="B77" s="35" t="s">
        <v>33</v>
      </c>
      <c r="C77" s="35">
        <v>1982</v>
      </c>
      <c r="D77" s="35" t="s">
        <v>13</v>
      </c>
      <c r="E77" s="112">
        <v>75</v>
      </c>
      <c r="F77" s="8">
        <f t="shared" si="1"/>
        <v>397</v>
      </c>
      <c r="G77" s="37">
        <v>22232</v>
      </c>
      <c r="H77" s="17">
        <v>102</v>
      </c>
      <c r="I77" s="36" t="s">
        <v>14</v>
      </c>
      <c r="J77" s="18"/>
      <c r="K77" s="36" t="s">
        <v>14</v>
      </c>
      <c r="L77" s="17"/>
      <c r="M77" s="37">
        <v>11074</v>
      </c>
      <c r="N77" s="16">
        <v>81</v>
      </c>
      <c r="O77" s="37">
        <v>10733</v>
      </c>
      <c r="P77" s="18">
        <v>97</v>
      </c>
      <c r="Q77" s="37">
        <v>24625</v>
      </c>
      <c r="R77" s="85">
        <v>117</v>
      </c>
    </row>
    <row r="78" spans="1:18" ht="15">
      <c r="A78" s="57" t="s">
        <v>148</v>
      </c>
      <c r="B78" s="35" t="s">
        <v>90</v>
      </c>
      <c r="C78" s="35">
        <v>1986</v>
      </c>
      <c r="D78" s="35" t="s">
        <v>13</v>
      </c>
      <c r="E78" s="113">
        <v>76</v>
      </c>
      <c r="F78" s="8">
        <f t="shared" si="1"/>
        <v>386</v>
      </c>
      <c r="G78" s="37">
        <v>22718</v>
      </c>
      <c r="H78" s="17">
        <v>86</v>
      </c>
      <c r="I78" s="37">
        <v>4308</v>
      </c>
      <c r="J78" s="17">
        <v>41</v>
      </c>
      <c r="K78" s="37">
        <v>13298</v>
      </c>
      <c r="L78" s="18">
        <v>63</v>
      </c>
      <c r="M78" s="37">
        <v>10837</v>
      </c>
      <c r="N78" s="17">
        <v>97</v>
      </c>
      <c r="O78" s="37">
        <v>10728</v>
      </c>
      <c r="P78" s="17">
        <v>99</v>
      </c>
      <c r="Q78" s="37" t="s">
        <v>14</v>
      </c>
      <c r="R78" s="84"/>
    </row>
    <row r="79" spans="1:18" ht="15">
      <c r="A79" s="55" t="s">
        <v>149</v>
      </c>
      <c r="B79" s="38" t="s">
        <v>46</v>
      </c>
      <c r="C79" s="13">
        <v>1987</v>
      </c>
      <c r="D79" s="35" t="s">
        <v>13</v>
      </c>
      <c r="E79" s="112">
        <v>77</v>
      </c>
      <c r="F79" s="8">
        <f t="shared" si="1"/>
        <v>379</v>
      </c>
      <c r="G79" s="37" t="s">
        <v>14</v>
      </c>
      <c r="H79" s="17"/>
      <c r="I79" s="36">
        <v>3873</v>
      </c>
      <c r="J79" s="21">
        <v>112</v>
      </c>
      <c r="K79" s="36" t="s">
        <v>14</v>
      </c>
      <c r="L79" s="17"/>
      <c r="M79" s="36">
        <v>10639</v>
      </c>
      <c r="N79" s="16">
        <v>113</v>
      </c>
      <c r="O79" s="36">
        <v>11280</v>
      </c>
      <c r="P79" s="17">
        <v>44</v>
      </c>
      <c r="Q79" s="36">
        <v>24788</v>
      </c>
      <c r="R79" s="85">
        <v>110</v>
      </c>
    </row>
    <row r="80" spans="1:18" ht="15">
      <c r="A80" s="57" t="s">
        <v>150</v>
      </c>
      <c r="B80" s="35" t="s">
        <v>15</v>
      </c>
      <c r="C80" s="12">
        <v>1986</v>
      </c>
      <c r="D80" s="35" t="s">
        <v>13</v>
      </c>
      <c r="E80" s="112">
        <v>78</v>
      </c>
      <c r="F80" s="8">
        <f t="shared" si="1"/>
        <v>377</v>
      </c>
      <c r="G80" s="36">
        <v>21731</v>
      </c>
      <c r="H80" s="17">
        <v>123</v>
      </c>
      <c r="I80" s="37">
        <v>4176</v>
      </c>
      <c r="J80" s="17">
        <v>65</v>
      </c>
      <c r="K80" s="37">
        <v>13188</v>
      </c>
      <c r="L80" s="17"/>
      <c r="M80" s="37">
        <v>11259</v>
      </c>
      <c r="N80" s="17">
        <v>70</v>
      </c>
      <c r="O80" s="37">
        <v>11377</v>
      </c>
      <c r="P80" s="17">
        <v>36</v>
      </c>
      <c r="Q80" s="37">
        <v>25869</v>
      </c>
      <c r="R80" s="84">
        <v>83</v>
      </c>
    </row>
    <row r="81" spans="1:18" ht="15">
      <c r="A81" s="57" t="s">
        <v>151</v>
      </c>
      <c r="B81" s="62" t="s">
        <v>15</v>
      </c>
      <c r="C81" s="35">
        <v>1983</v>
      </c>
      <c r="D81" s="35" t="s">
        <v>13</v>
      </c>
      <c r="E81" s="112">
        <v>79</v>
      </c>
      <c r="F81" s="8">
        <f t="shared" si="1"/>
        <v>376</v>
      </c>
      <c r="G81" s="37">
        <v>21239</v>
      </c>
      <c r="H81" s="17">
        <v>139</v>
      </c>
      <c r="I81" s="37">
        <v>3733</v>
      </c>
      <c r="J81" s="18">
        <v>127</v>
      </c>
      <c r="K81" s="37">
        <v>12449</v>
      </c>
      <c r="L81" s="17">
        <v>110</v>
      </c>
      <c r="M81" s="36" t="s">
        <v>14</v>
      </c>
      <c r="N81" s="16"/>
      <c r="O81" s="37" t="s">
        <v>14</v>
      </c>
      <c r="P81" s="17"/>
      <c r="Q81" s="36" t="s">
        <v>14</v>
      </c>
      <c r="R81" s="85"/>
    </row>
    <row r="82" spans="1:18" ht="15">
      <c r="A82" s="58" t="s">
        <v>152</v>
      </c>
      <c r="B82" s="38" t="s">
        <v>22</v>
      </c>
      <c r="C82" s="35">
        <v>1990</v>
      </c>
      <c r="D82" s="35" t="s">
        <v>13</v>
      </c>
      <c r="E82" s="112">
        <v>80</v>
      </c>
      <c r="F82" s="8">
        <f t="shared" si="1"/>
        <v>372</v>
      </c>
      <c r="G82" s="37">
        <v>24492</v>
      </c>
      <c r="H82" s="17">
        <v>22</v>
      </c>
      <c r="I82" s="37">
        <v>4253</v>
      </c>
      <c r="J82" s="18">
        <v>51</v>
      </c>
      <c r="K82" s="37">
        <v>13128</v>
      </c>
      <c r="L82" s="17">
        <v>72</v>
      </c>
      <c r="M82" s="37">
        <v>11308</v>
      </c>
      <c r="N82" s="17">
        <v>64</v>
      </c>
      <c r="O82" s="37">
        <v>10757</v>
      </c>
      <c r="P82" s="17">
        <v>95</v>
      </c>
      <c r="Q82" s="37">
        <v>30258</v>
      </c>
      <c r="R82" s="84">
        <v>68</v>
      </c>
    </row>
    <row r="83" spans="1:18" ht="15">
      <c r="A83" s="58" t="s">
        <v>153</v>
      </c>
      <c r="B83" s="38" t="s">
        <v>12</v>
      </c>
      <c r="C83" s="35">
        <v>1994</v>
      </c>
      <c r="D83" s="50" t="s">
        <v>113</v>
      </c>
      <c r="E83" s="113">
        <v>81</v>
      </c>
      <c r="F83" s="8">
        <f t="shared" si="1"/>
        <v>371</v>
      </c>
      <c r="G83" s="36">
        <v>23744</v>
      </c>
      <c r="H83" s="17">
        <v>48</v>
      </c>
      <c r="I83" s="37">
        <v>3900</v>
      </c>
      <c r="J83" s="21">
        <v>106</v>
      </c>
      <c r="K83" s="37">
        <v>12461</v>
      </c>
      <c r="L83" s="17">
        <v>108</v>
      </c>
      <c r="M83" s="37">
        <v>11087</v>
      </c>
      <c r="N83" s="16">
        <v>79</v>
      </c>
      <c r="O83" s="37">
        <v>11422</v>
      </c>
      <c r="P83" s="17">
        <v>30</v>
      </c>
      <c r="Q83" s="36" t="s">
        <v>48</v>
      </c>
      <c r="R83" s="85"/>
    </row>
    <row r="84" spans="1:18" ht="15">
      <c r="A84" s="60" t="s">
        <v>154</v>
      </c>
      <c r="B84" s="35" t="s">
        <v>111</v>
      </c>
      <c r="C84" s="41">
        <v>1981</v>
      </c>
      <c r="D84" s="35" t="s">
        <v>13</v>
      </c>
      <c r="E84" s="112">
        <v>82</v>
      </c>
      <c r="F84" s="8">
        <f t="shared" si="1"/>
        <v>367</v>
      </c>
      <c r="G84" s="37">
        <v>22783</v>
      </c>
      <c r="H84" s="17">
        <v>83</v>
      </c>
      <c r="I84" s="37">
        <v>4090</v>
      </c>
      <c r="J84" s="18">
        <v>71</v>
      </c>
      <c r="K84" s="37">
        <v>12868</v>
      </c>
      <c r="L84" s="17">
        <v>87</v>
      </c>
      <c r="M84" s="37" t="s">
        <v>14</v>
      </c>
      <c r="N84" s="17"/>
      <c r="O84" s="37">
        <v>11018</v>
      </c>
      <c r="P84" s="17">
        <v>69</v>
      </c>
      <c r="Q84" s="37">
        <v>30700</v>
      </c>
      <c r="R84" s="84">
        <v>57</v>
      </c>
    </row>
    <row r="85" spans="1:18" ht="15">
      <c r="A85" s="55" t="s">
        <v>155</v>
      </c>
      <c r="B85" s="59" t="s">
        <v>17</v>
      </c>
      <c r="C85" s="13">
        <v>1994</v>
      </c>
      <c r="D85" s="50" t="s">
        <v>113</v>
      </c>
      <c r="E85" s="112">
        <v>83</v>
      </c>
      <c r="F85" s="8">
        <f t="shared" si="1"/>
        <v>367</v>
      </c>
      <c r="G85" s="36">
        <v>23053</v>
      </c>
      <c r="H85" s="17">
        <v>71</v>
      </c>
      <c r="I85" s="36">
        <v>4265</v>
      </c>
      <c r="J85" s="18">
        <v>48</v>
      </c>
      <c r="K85" s="56">
        <v>13249</v>
      </c>
      <c r="L85" s="18">
        <v>67</v>
      </c>
      <c r="M85" s="56">
        <v>11491</v>
      </c>
      <c r="N85" s="16">
        <v>56</v>
      </c>
      <c r="O85" s="37">
        <v>11405</v>
      </c>
      <c r="P85" s="18">
        <v>31</v>
      </c>
      <c r="Q85" s="36">
        <v>25521</v>
      </c>
      <c r="R85" s="85">
        <v>94</v>
      </c>
    </row>
    <row r="86" spans="1:18" ht="15">
      <c r="A86" s="57" t="s">
        <v>156</v>
      </c>
      <c r="B86" s="35" t="s">
        <v>16</v>
      </c>
      <c r="C86" s="35">
        <v>1989</v>
      </c>
      <c r="D86" s="35" t="s">
        <v>13</v>
      </c>
      <c r="E86" s="112">
        <v>84</v>
      </c>
      <c r="F86" s="8">
        <f t="shared" si="1"/>
        <v>365</v>
      </c>
      <c r="G86" s="37" t="s">
        <v>14</v>
      </c>
      <c r="H86" s="17"/>
      <c r="I86" s="37">
        <v>3807</v>
      </c>
      <c r="J86" s="18">
        <v>122</v>
      </c>
      <c r="K86" s="37">
        <v>12228</v>
      </c>
      <c r="L86" s="17">
        <v>120</v>
      </c>
      <c r="M86" s="37">
        <v>11277</v>
      </c>
      <c r="N86" s="17">
        <v>69</v>
      </c>
      <c r="O86" s="37">
        <v>11179</v>
      </c>
      <c r="P86" s="17">
        <v>54</v>
      </c>
      <c r="Q86" s="36" t="s">
        <v>14</v>
      </c>
      <c r="R86" s="84"/>
    </row>
    <row r="87" spans="1:18" ht="15">
      <c r="A87" s="55" t="s">
        <v>157</v>
      </c>
      <c r="B87" s="38" t="s">
        <v>26</v>
      </c>
      <c r="C87" s="13">
        <v>1979</v>
      </c>
      <c r="D87" s="50" t="s">
        <v>19</v>
      </c>
      <c r="E87" s="112">
        <v>85</v>
      </c>
      <c r="F87" s="8">
        <f t="shared" si="1"/>
        <v>361</v>
      </c>
      <c r="G87" s="37">
        <v>25239</v>
      </c>
      <c r="H87" s="17"/>
      <c r="I87" s="36">
        <v>4163</v>
      </c>
      <c r="J87" s="21">
        <v>67</v>
      </c>
      <c r="K87" s="56">
        <v>12955</v>
      </c>
      <c r="L87" s="17">
        <v>80</v>
      </c>
      <c r="M87" s="36">
        <v>11469</v>
      </c>
      <c r="N87" s="16">
        <v>58</v>
      </c>
      <c r="O87" s="36">
        <v>11102</v>
      </c>
      <c r="P87" s="18">
        <v>61</v>
      </c>
      <c r="Q87" s="37">
        <v>25492</v>
      </c>
      <c r="R87" s="85">
        <v>95</v>
      </c>
    </row>
    <row r="88" spans="1:18" ht="15">
      <c r="A88" s="55" t="s">
        <v>158</v>
      </c>
      <c r="B88" s="59" t="s">
        <v>17</v>
      </c>
      <c r="C88" s="13">
        <v>1994</v>
      </c>
      <c r="D88" s="50" t="s">
        <v>113</v>
      </c>
      <c r="E88" s="113">
        <v>86</v>
      </c>
      <c r="F88" s="8">
        <f t="shared" si="1"/>
        <v>361</v>
      </c>
      <c r="G88" s="37">
        <v>23659</v>
      </c>
      <c r="H88" s="17">
        <v>50</v>
      </c>
      <c r="I88" s="36">
        <v>4206</v>
      </c>
      <c r="J88" s="18">
        <v>60</v>
      </c>
      <c r="K88" s="56">
        <v>13289</v>
      </c>
      <c r="L88" s="18">
        <v>65</v>
      </c>
      <c r="M88" s="56">
        <v>11392</v>
      </c>
      <c r="N88" s="17">
        <v>61</v>
      </c>
      <c r="O88" s="36">
        <v>11508</v>
      </c>
      <c r="P88" s="17">
        <v>23</v>
      </c>
      <c r="Q88" s="36">
        <v>25077</v>
      </c>
      <c r="R88" s="84">
        <v>102</v>
      </c>
    </row>
    <row r="89" spans="1:18" ht="15">
      <c r="A89" s="57" t="s">
        <v>159</v>
      </c>
      <c r="B89" s="35" t="s">
        <v>53</v>
      </c>
      <c r="C89" s="12">
        <v>1987</v>
      </c>
      <c r="D89" s="35" t="s">
        <v>13</v>
      </c>
      <c r="E89" s="112">
        <v>87</v>
      </c>
      <c r="F89" s="8">
        <f t="shared" si="1"/>
        <v>360</v>
      </c>
      <c r="G89" s="37">
        <v>23450</v>
      </c>
      <c r="H89" s="17">
        <v>57</v>
      </c>
      <c r="I89" s="37">
        <v>3628</v>
      </c>
      <c r="J89" s="18">
        <v>132</v>
      </c>
      <c r="K89" s="37">
        <v>12015</v>
      </c>
      <c r="L89" s="17">
        <v>130</v>
      </c>
      <c r="M89" s="37">
        <v>11747</v>
      </c>
      <c r="N89" s="16">
        <v>41</v>
      </c>
      <c r="O89" s="37" t="s">
        <v>14</v>
      </c>
      <c r="P89" s="17"/>
      <c r="Q89" s="36" t="s">
        <v>14</v>
      </c>
      <c r="R89" s="85"/>
    </row>
    <row r="90" spans="1:18" ht="15">
      <c r="A90" s="57" t="s">
        <v>160</v>
      </c>
      <c r="B90" s="35" t="s">
        <v>90</v>
      </c>
      <c r="C90" s="41">
        <v>1983</v>
      </c>
      <c r="D90" s="35" t="s">
        <v>13</v>
      </c>
      <c r="E90" s="112">
        <v>88</v>
      </c>
      <c r="F90" s="8">
        <f t="shared" si="1"/>
        <v>347</v>
      </c>
      <c r="G90" s="37">
        <v>20810</v>
      </c>
      <c r="H90" s="17">
        <v>141</v>
      </c>
      <c r="I90" s="37" t="s">
        <v>38</v>
      </c>
      <c r="J90" s="17"/>
      <c r="K90" s="37">
        <v>13114</v>
      </c>
      <c r="L90" s="17">
        <v>74</v>
      </c>
      <c r="M90" s="37">
        <v>11497</v>
      </c>
      <c r="N90" s="17">
        <v>55</v>
      </c>
      <c r="O90" s="37">
        <v>10938</v>
      </c>
      <c r="P90" s="17">
        <v>77</v>
      </c>
      <c r="Q90" s="37" t="s">
        <v>14</v>
      </c>
      <c r="R90" s="84"/>
    </row>
    <row r="91" spans="1:18" ht="15">
      <c r="A91" s="57" t="s">
        <v>161</v>
      </c>
      <c r="B91" s="35" t="s">
        <v>15</v>
      </c>
      <c r="C91" s="12">
        <v>1994</v>
      </c>
      <c r="D91" s="50" t="s">
        <v>113</v>
      </c>
      <c r="E91" s="112">
        <v>89</v>
      </c>
      <c r="F91" s="8">
        <f t="shared" si="1"/>
        <v>339</v>
      </c>
      <c r="G91" s="37">
        <v>23075</v>
      </c>
      <c r="H91" s="17">
        <v>69</v>
      </c>
      <c r="I91" s="37">
        <v>4190</v>
      </c>
      <c r="J91" s="21">
        <v>63</v>
      </c>
      <c r="K91" s="37">
        <v>13890</v>
      </c>
      <c r="L91" s="18">
        <v>35</v>
      </c>
      <c r="M91" s="37">
        <v>11420</v>
      </c>
      <c r="N91" s="16">
        <v>59</v>
      </c>
      <c r="O91" s="37">
        <v>11381</v>
      </c>
      <c r="P91" s="18">
        <v>34</v>
      </c>
      <c r="Q91" s="37">
        <v>25938</v>
      </c>
      <c r="R91" s="85">
        <v>79</v>
      </c>
    </row>
    <row r="92" spans="1:18" ht="15">
      <c r="A92" s="64" t="s">
        <v>162</v>
      </c>
      <c r="B92" s="65" t="s">
        <v>40</v>
      </c>
      <c r="C92" s="35">
        <v>1974</v>
      </c>
      <c r="D92" s="65" t="s">
        <v>41</v>
      </c>
      <c r="E92" s="112">
        <v>90</v>
      </c>
      <c r="F92" s="8">
        <f t="shared" si="1"/>
        <v>338</v>
      </c>
      <c r="G92" s="37">
        <v>22022</v>
      </c>
      <c r="H92" s="17">
        <v>113</v>
      </c>
      <c r="I92" s="37">
        <v>3965</v>
      </c>
      <c r="J92" s="18">
        <v>96</v>
      </c>
      <c r="K92" s="36" t="s">
        <v>14</v>
      </c>
      <c r="L92" s="18"/>
      <c r="M92" s="36" t="s">
        <v>14</v>
      </c>
      <c r="N92" s="17"/>
      <c r="O92" s="37">
        <v>10719</v>
      </c>
      <c r="P92" s="17">
        <v>101</v>
      </c>
      <c r="Q92" s="37">
        <v>33146</v>
      </c>
      <c r="R92" s="84">
        <v>28</v>
      </c>
    </row>
    <row r="93" spans="1:18" ht="15">
      <c r="A93" s="57" t="s">
        <v>163</v>
      </c>
      <c r="B93" s="35" t="s">
        <v>16</v>
      </c>
      <c r="C93" s="41">
        <v>1988</v>
      </c>
      <c r="D93" s="35" t="s">
        <v>13</v>
      </c>
      <c r="E93" s="113">
        <v>91</v>
      </c>
      <c r="F93" s="8">
        <f t="shared" si="1"/>
        <v>333</v>
      </c>
      <c r="G93" s="37">
        <v>21425</v>
      </c>
      <c r="H93" s="17">
        <v>135</v>
      </c>
      <c r="I93" s="37">
        <v>3951</v>
      </c>
      <c r="J93" s="18">
        <v>100</v>
      </c>
      <c r="K93" s="37" t="s">
        <v>14</v>
      </c>
      <c r="L93" s="17"/>
      <c r="M93" s="37">
        <v>10830</v>
      </c>
      <c r="N93" s="16">
        <v>98</v>
      </c>
      <c r="O93" s="37" t="s">
        <v>14</v>
      </c>
      <c r="P93" s="17"/>
      <c r="Q93" s="37" t="s">
        <v>14</v>
      </c>
      <c r="R93" s="85"/>
    </row>
    <row r="94" spans="1:18" ht="15">
      <c r="A94" s="61" t="s">
        <v>164</v>
      </c>
      <c r="B94" s="35" t="s">
        <v>18</v>
      </c>
      <c r="C94" s="12">
        <v>1988</v>
      </c>
      <c r="D94" s="35" t="s">
        <v>13</v>
      </c>
      <c r="E94" s="112">
        <v>92</v>
      </c>
      <c r="F94" s="8">
        <f t="shared" si="1"/>
        <v>324</v>
      </c>
      <c r="G94" s="37">
        <v>22078</v>
      </c>
      <c r="H94" s="17">
        <v>110</v>
      </c>
      <c r="I94" s="37">
        <v>3865</v>
      </c>
      <c r="J94" s="17">
        <v>113</v>
      </c>
      <c r="K94" s="37">
        <v>12547</v>
      </c>
      <c r="L94" s="18">
        <v>101</v>
      </c>
      <c r="M94" s="36" t="s">
        <v>14</v>
      </c>
      <c r="N94" s="17"/>
      <c r="O94" s="37" t="s">
        <v>14</v>
      </c>
      <c r="P94" s="17"/>
      <c r="Q94" s="36" t="s">
        <v>14</v>
      </c>
      <c r="R94" s="84"/>
    </row>
    <row r="95" spans="1:18" ht="15">
      <c r="A95" s="57" t="s">
        <v>165</v>
      </c>
      <c r="B95" s="35" t="s">
        <v>24</v>
      </c>
      <c r="C95" s="35">
        <v>1993</v>
      </c>
      <c r="D95" s="50" t="s">
        <v>20</v>
      </c>
      <c r="E95" s="112">
        <v>93</v>
      </c>
      <c r="F95" s="8">
        <f t="shared" si="1"/>
        <v>324</v>
      </c>
      <c r="G95" s="37">
        <v>23341</v>
      </c>
      <c r="H95" s="17">
        <v>59</v>
      </c>
      <c r="I95" s="37">
        <v>4180</v>
      </c>
      <c r="J95" s="21">
        <v>64</v>
      </c>
      <c r="K95" s="37">
        <v>13419</v>
      </c>
      <c r="L95" s="17">
        <v>54</v>
      </c>
      <c r="M95" s="37">
        <v>11605</v>
      </c>
      <c r="N95" s="16">
        <v>48</v>
      </c>
      <c r="O95" s="37">
        <v>11592</v>
      </c>
      <c r="P95" s="17">
        <v>17</v>
      </c>
      <c r="Q95" s="37">
        <v>25886</v>
      </c>
      <c r="R95" s="85">
        <v>82</v>
      </c>
    </row>
    <row r="96" spans="1:18" ht="15">
      <c r="A96" s="71" t="s">
        <v>166</v>
      </c>
      <c r="B96" s="35" t="s">
        <v>111</v>
      </c>
      <c r="C96" s="13">
        <v>1989</v>
      </c>
      <c r="D96" s="35" t="s">
        <v>13</v>
      </c>
      <c r="E96" s="112">
        <v>94</v>
      </c>
      <c r="F96" s="8">
        <f t="shared" si="1"/>
        <v>322</v>
      </c>
      <c r="G96" s="37">
        <v>21927</v>
      </c>
      <c r="H96" s="17">
        <v>116</v>
      </c>
      <c r="I96" s="36">
        <v>4556</v>
      </c>
      <c r="J96" s="17">
        <v>13</v>
      </c>
      <c r="K96" s="37" t="s">
        <v>14</v>
      </c>
      <c r="L96" s="17"/>
      <c r="M96" s="36">
        <v>11018</v>
      </c>
      <c r="N96" s="17">
        <v>89</v>
      </c>
      <c r="O96" s="37">
        <v>10702</v>
      </c>
      <c r="P96" s="17">
        <v>104</v>
      </c>
      <c r="Q96" s="37" t="s">
        <v>14</v>
      </c>
      <c r="R96" s="84"/>
    </row>
    <row r="97" spans="1:18" ht="15">
      <c r="A97" s="57" t="s">
        <v>167</v>
      </c>
      <c r="B97" s="35" t="s">
        <v>21</v>
      </c>
      <c r="C97" s="12">
        <v>1990</v>
      </c>
      <c r="D97" s="35" t="s">
        <v>13</v>
      </c>
      <c r="E97" s="112">
        <v>95</v>
      </c>
      <c r="F97" s="8">
        <f t="shared" si="1"/>
        <v>316</v>
      </c>
      <c r="G97" s="37">
        <v>24429</v>
      </c>
      <c r="H97" s="17">
        <v>24</v>
      </c>
      <c r="I97" s="37">
        <v>4345</v>
      </c>
      <c r="J97" s="17">
        <v>37</v>
      </c>
      <c r="K97" s="37">
        <v>13781</v>
      </c>
      <c r="L97" s="17">
        <v>42</v>
      </c>
      <c r="M97" s="37">
        <v>11050</v>
      </c>
      <c r="N97" s="16">
        <v>84</v>
      </c>
      <c r="O97" s="37">
        <v>11181</v>
      </c>
      <c r="P97" s="17">
        <v>53</v>
      </c>
      <c r="Q97" s="37">
        <v>30022</v>
      </c>
      <c r="R97" s="85">
        <v>76</v>
      </c>
    </row>
    <row r="98" spans="1:18" ht="15">
      <c r="A98" s="58" t="s">
        <v>168</v>
      </c>
      <c r="B98" s="38" t="s">
        <v>31</v>
      </c>
      <c r="C98" s="35">
        <v>1993</v>
      </c>
      <c r="D98" s="50" t="s">
        <v>20</v>
      </c>
      <c r="E98" s="113">
        <v>96</v>
      </c>
      <c r="F98" s="8">
        <f t="shared" si="1"/>
        <v>315</v>
      </c>
      <c r="G98" s="37">
        <v>24154</v>
      </c>
      <c r="H98" s="17">
        <v>30</v>
      </c>
      <c r="I98" s="37">
        <v>4109</v>
      </c>
      <c r="J98" s="17">
        <v>69</v>
      </c>
      <c r="K98" s="37">
        <v>12840</v>
      </c>
      <c r="L98" s="18">
        <v>89</v>
      </c>
      <c r="M98" s="37">
        <v>12003</v>
      </c>
      <c r="N98" s="17">
        <v>18</v>
      </c>
      <c r="O98" s="36">
        <v>11549</v>
      </c>
      <c r="P98" s="17">
        <v>20</v>
      </c>
      <c r="Q98" s="37">
        <v>25664</v>
      </c>
      <c r="R98" s="84">
        <v>89</v>
      </c>
    </row>
    <row r="99" spans="1:18" ht="15">
      <c r="A99" s="72" t="s">
        <v>169</v>
      </c>
      <c r="B99" s="35" t="s">
        <v>27</v>
      </c>
      <c r="C99" s="41">
        <v>1994</v>
      </c>
      <c r="D99" s="50" t="s">
        <v>113</v>
      </c>
      <c r="E99" s="112">
        <v>97</v>
      </c>
      <c r="F99" s="8">
        <f t="shared" si="1"/>
        <v>312</v>
      </c>
      <c r="G99" s="37">
        <v>23268</v>
      </c>
      <c r="H99" s="17">
        <v>61</v>
      </c>
      <c r="I99" s="37">
        <v>4266</v>
      </c>
      <c r="J99" s="21">
        <v>47</v>
      </c>
      <c r="K99" s="37">
        <v>13384</v>
      </c>
      <c r="L99" s="18">
        <v>55</v>
      </c>
      <c r="M99" s="37">
        <v>10920</v>
      </c>
      <c r="N99" s="16">
        <v>93</v>
      </c>
      <c r="O99" s="37">
        <v>11157</v>
      </c>
      <c r="P99" s="17">
        <v>56</v>
      </c>
      <c r="Q99" s="36" t="s">
        <v>14</v>
      </c>
      <c r="R99" s="86"/>
    </row>
    <row r="100" spans="1:18" ht="15">
      <c r="A100" s="58" t="s">
        <v>170</v>
      </c>
      <c r="B100" s="35" t="s">
        <v>18</v>
      </c>
      <c r="C100" s="12">
        <v>1994</v>
      </c>
      <c r="D100" s="50" t="s">
        <v>113</v>
      </c>
      <c r="E100" s="112">
        <v>98</v>
      </c>
      <c r="F100" s="8">
        <f t="shared" si="1"/>
        <v>311</v>
      </c>
      <c r="G100" s="37">
        <v>22863</v>
      </c>
      <c r="H100" s="17">
        <v>79</v>
      </c>
      <c r="I100" s="37">
        <v>4270</v>
      </c>
      <c r="J100" s="18">
        <v>46</v>
      </c>
      <c r="K100" s="37">
        <v>13100</v>
      </c>
      <c r="L100" s="17">
        <v>75</v>
      </c>
      <c r="M100" s="37">
        <v>11934</v>
      </c>
      <c r="N100" s="17">
        <v>24</v>
      </c>
      <c r="O100" s="37">
        <v>11606</v>
      </c>
      <c r="P100" s="18">
        <v>16</v>
      </c>
      <c r="Q100" s="37">
        <v>30102</v>
      </c>
      <c r="R100" s="84">
        <v>71</v>
      </c>
    </row>
    <row r="101" spans="1:18" ht="15">
      <c r="A101" s="58" t="s">
        <v>171</v>
      </c>
      <c r="B101" s="38" t="s">
        <v>31</v>
      </c>
      <c r="C101" s="35">
        <v>1992</v>
      </c>
      <c r="D101" s="50" t="s">
        <v>20</v>
      </c>
      <c r="E101" s="112">
        <v>99</v>
      </c>
      <c r="F101" s="8">
        <f t="shared" si="1"/>
        <v>307</v>
      </c>
      <c r="G101" s="36">
        <v>23029</v>
      </c>
      <c r="H101" s="17">
        <v>73</v>
      </c>
      <c r="I101" s="37" t="s">
        <v>14</v>
      </c>
      <c r="J101" s="18"/>
      <c r="K101" s="36">
        <v>12067</v>
      </c>
      <c r="L101" s="17">
        <v>128</v>
      </c>
      <c r="M101" s="36" t="s">
        <v>14</v>
      </c>
      <c r="N101" s="21"/>
      <c r="O101" s="36">
        <v>10656</v>
      </c>
      <c r="P101" s="18">
        <v>106</v>
      </c>
      <c r="Q101" s="36" t="s">
        <v>48</v>
      </c>
      <c r="R101" s="86"/>
    </row>
    <row r="102" spans="1:18" ht="15">
      <c r="A102" s="57" t="s">
        <v>172</v>
      </c>
      <c r="B102" s="35" t="s">
        <v>125</v>
      </c>
      <c r="C102" s="41">
        <v>1993</v>
      </c>
      <c r="D102" s="50" t="s">
        <v>20</v>
      </c>
      <c r="E102" s="112">
        <v>100</v>
      </c>
      <c r="F102" s="8">
        <f t="shared" si="1"/>
        <v>305</v>
      </c>
      <c r="G102" s="37">
        <v>23873</v>
      </c>
      <c r="H102" s="17">
        <v>40</v>
      </c>
      <c r="I102" s="37">
        <v>4248</v>
      </c>
      <c r="J102" s="18">
        <v>52</v>
      </c>
      <c r="K102" s="37">
        <v>13433</v>
      </c>
      <c r="L102" s="18">
        <v>53</v>
      </c>
      <c r="M102" s="37">
        <v>11685</v>
      </c>
      <c r="N102" s="17">
        <v>44</v>
      </c>
      <c r="O102" s="37">
        <v>11288</v>
      </c>
      <c r="P102" s="18">
        <v>43</v>
      </c>
      <c r="Q102" s="37">
        <v>30088</v>
      </c>
      <c r="R102" s="84">
        <v>73</v>
      </c>
    </row>
    <row r="103" spans="1:18" ht="15">
      <c r="A103" s="57" t="s">
        <v>173</v>
      </c>
      <c r="B103" s="35" t="s">
        <v>90</v>
      </c>
      <c r="C103" s="35">
        <v>1977</v>
      </c>
      <c r="D103" s="35" t="s">
        <v>19</v>
      </c>
      <c r="E103" s="113">
        <v>101</v>
      </c>
      <c r="F103" s="8">
        <f t="shared" si="1"/>
        <v>301</v>
      </c>
      <c r="G103" s="37">
        <v>22629</v>
      </c>
      <c r="H103" s="17">
        <v>91</v>
      </c>
      <c r="I103" s="37">
        <v>4055</v>
      </c>
      <c r="J103" s="16">
        <v>81</v>
      </c>
      <c r="K103" s="37">
        <v>12767</v>
      </c>
      <c r="L103" s="18">
        <v>93</v>
      </c>
      <c r="M103" s="37">
        <v>11843</v>
      </c>
      <c r="N103" s="16">
        <v>36</v>
      </c>
      <c r="O103" s="37" t="s">
        <v>36</v>
      </c>
      <c r="P103" s="18"/>
      <c r="Q103" s="37" t="s">
        <v>14</v>
      </c>
      <c r="R103" s="86"/>
    </row>
    <row r="104" spans="1:18" ht="15">
      <c r="A104" s="60" t="s">
        <v>174</v>
      </c>
      <c r="B104" s="35" t="s">
        <v>25</v>
      </c>
      <c r="C104" s="12">
        <v>1986</v>
      </c>
      <c r="D104" s="35" t="s">
        <v>13</v>
      </c>
      <c r="E104" s="112">
        <v>102</v>
      </c>
      <c r="F104" s="8">
        <f t="shared" si="1"/>
        <v>300</v>
      </c>
      <c r="G104" s="37">
        <v>24653</v>
      </c>
      <c r="H104" s="17">
        <v>17</v>
      </c>
      <c r="I104" s="37">
        <v>4106</v>
      </c>
      <c r="J104" s="18">
        <v>70</v>
      </c>
      <c r="K104" s="37">
        <v>13375</v>
      </c>
      <c r="L104" s="17">
        <v>58</v>
      </c>
      <c r="M104" s="37">
        <v>11315</v>
      </c>
      <c r="N104" s="17">
        <v>63</v>
      </c>
      <c r="O104" s="37">
        <v>10784</v>
      </c>
      <c r="P104" s="17">
        <v>92</v>
      </c>
      <c r="Q104" s="36" t="s">
        <v>14</v>
      </c>
      <c r="R104" s="84"/>
    </row>
    <row r="105" spans="1:18" ht="15">
      <c r="A105" s="57" t="s">
        <v>175</v>
      </c>
      <c r="B105" s="35" t="s">
        <v>23</v>
      </c>
      <c r="C105" s="35">
        <v>1993</v>
      </c>
      <c r="D105" s="50" t="s">
        <v>20</v>
      </c>
      <c r="E105" s="112">
        <v>103</v>
      </c>
      <c r="F105" s="8">
        <f t="shared" si="1"/>
        <v>297</v>
      </c>
      <c r="G105" s="37">
        <v>25185</v>
      </c>
      <c r="H105" s="17"/>
      <c r="I105" s="37">
        <v>3864</v>
      </c>
      <c r="J105" s="18">
        <v>114</v>
      </c>
      <c r="K105" s="37">
        <v>13339</v>
      </c>
      <c r="L105" s="17">
        <v>60</v>
      </c>
      <c r="M105" s="37">
        <v>11524</v>
      </c>
      <c r="N105" s="16">
        <v>53</v>
      </c>
      <c r="O105" s="37">
        <v>11700</v>
      </c>
      <c r="P105" s="17">
        <v>9</v>
      </c>
      <c r="Q105" s="37">
        <v>30527</v>
      </c>
      <c r="R105" s="85">
        <v>61</v>
      </c>
    </row>
    <row r="106" spans="1:18" ht="15">
      <c r="A106" s="55" t="s">
        <v>176</v>
      </c>
      <c r="B106" s="59" t="s">
        <v>17</v>
      </c>
      <c r="C106" s="13">
        <v>1994</v>
      </c>
      <c r="D106" s="50" t="s">
        <v>113</v>
      </c>
      <c r="E106" s="112">
        <v>104</v>
      </c>
      <c r="F106" s="8">
        <f t="shared" si="1"/>
        <v>292</v>
      </c>
      <c r="G106" s="36">
        <v>23485</v>
      </c>
      <c r="H106" s="17">
        <v>56</v>
      </c>
      <c r="I106" s="36">
        <v>4452</v>
      </c>
      <c r="J106" s="18">
        <v>26</v>
      </c>
      <c r="K106" s="36">
        <v>13269</v>
      </c>
      <c r="L106" s="17">
        <v>66</v>
      </c>
      <c r="M106" s="36">
        <v>11853</v>
      </c>
      <c r="N106" s="17">
        <v>33</v>
      </c>
      <c r="O106" s="36">
        <v>11530</v>
      </c>
      <c r="P106" s="17">
        <v>21</v>
      </c>
      <c r="Q106" s="36">
        <v>25650</v>
      </c>
      <c r="R106" s="84">
        <v>90</v>
      </c>
    </row>
    <row r="107" spans="1:18" ht="15">
      <c r="A107" s="60" t="s">
        <v>337</v>
      </c>
      <c r="B107" s="38" t="s">
        <v>22</v>
      </c>
      <c r="C107" s="41">
        <v>1986</v>
      </c>
      <c r="D107" s="35" t="s">
        <v>13</v>
      </c>
      <c r="E107" s="112">
        <v>105</v>
      </c>
      <c r="F107" s="8">
        <f t="shared" si="1"/>
        <v>286</v>
      </c>
      <c r="G107" s="37"/>
      <c r="H107" s="17"/>
      <c r="I107" s="37">
        <v>3974</v>
      </c>
      <c r="J107" s="21">
        <v>95</v>
      </c>
      <c r="K107" s="37"/>
      <c r="L107" s="17"/>
      <c r="M107" s="37">
        <v>10945</v>
      </c>
      <c r="N107" s="16">
        <v>91</v>
      </c>
      <c r="O107" s="37"/>
      <c r="P107" s="17"/>
      <c r="Q107" s="37">
        <v>25134</v>
      </c>
      <c r="R107" s="85">
        <v>100</v>
      </c>
    </row>
    <row r="108" spans="1:18" ht="15">
      <c r="A108" s="69" t="s">
        <v>177</v>
      </c>
      <c r="B108" s="35" t="s">
        <v>32</v>
      </c>
      <c r="C108" s="41">
        <v>1992</v>
      </c>
      <c r="D108" s="50" t="s">
        <v>20</v>
      </c>
      <c r="E108" s="112">
        <v>106</v>
      </c>
      <c r="F108" s="8">
        <f t="shared" si="1"/>
        <v>282</v>
      </c>
      <c r="G108" s="44">
        <v>24720</v>
      </c>
      <c r="H108" s="17">
        <v>11</v>
      </c>
      <c r="I108" s="44">
        <v>4326</v>
      </c>
      <c r="J108" s="18">
        <v>40</v>
      </c>
      <c r="K108" s="44">
        <v>13306</v>
      </c>
      <c r="L108" s="18">
        <v>61</v>
      </c>
      <c r="M108" s="44">
        <v>11352</v>
      </c>
      <c r="N108" s="17">
        <v>62</v>
      </c>
      <c r="O108" s="37">
        <v>11272</v>
      </c>
      <c r="P108" s="17">
        <v>45</v>
      </c>
      <c r="Q108" s="70">
        <v>30460</v>
      </c>
      <c r="R108" s="84">
        <v>63</v>
      </c>
    </row>
    <row r="109" spans="1:18" ht="15">
      <c r="A109" s="55" t="s">
        <v>178</v>
      </c>
      <c r="B109" s="38" t="s">
        <v>46</v>
      </c>
      <c r="C109" s="13">
        <v>1992</v>
      </c>
      <c r="D109" s="50" t="s">
        <v>20</v>
      </c>
      <c r="E109" s="112">
        <v>107</v>
      </c>
      <c r="F109" s="8">
        <f t="shared" si="1"/>
        <v>281</v>
      </c>
      <c r="G109" s="37" t="s">
        <v>14</v>
      </c>
      <c r="H109" s="18"/>
      <c r="I109" s="36">
        <v>4360</v>
      </c>
      <c r="J109" s="18">
        <v>35</v>
      </c>
      <c r="K109" s="36" t="s">
        <v>14</v>
      </c>
      <c r="L109" s="18"/>
      <c r="M109" s="36">
        <v>10744</v>
      </c>
      <c r="N109" s="16">
        <v>102</v>
      </c>
      <c r="O109" s="36">
        <v>11127</v>
      </c>
      <c r="P109" s="17">
        <v>60</v>
      </c>
      <c r="Q109" s="36">
        <v>25829</v>
      </c>
      <c r="R109" s="85">
        <v>84</v>
      </c>
    </row>
    <row r="110" spans="1:18" ht="15">
      <c r="A110" s="55" t="s">
        <v>179</v>
      </c>
      <c r="B110" s="63" t="s">
        <v>28</v>
      </c>
      <c r="C110" s="13">
        <v>1991</v>
      </c>
      <c r="D110" s="35" t="s">
        <v>13</v>
      </c>
      <c r="E110" s="112">
        <v>108</v>
      </c>
      <c r="F110" s="8">
        <f t="shared" si="1"/>
        <v>279</v>
      </c>
      <c r="G110" s="36">
        <v>24689</v>
      </c>
      <c r="H110" s="17">
        <v>14</v>
      </c>
      <c r="I110" s="36">
        <v>4066</v>
      </c>
      <c r="J110" s="18">
        <v>79</v>
      </c>
      <c r="K110" s="36">
        <v>13575</v>
      </c>
      <c r="L110" s="18">
        <v>47</v>
      </c>
      <c r="M110" s="36">
        <v>11252</v>
      </c>
      <c r="N110" s="17">
        <v>71</v>
      </c>
      <c r="O110" s="36">
        <v>11823</v>
      </c>
      <c r="P110" s="17">
        <v>2</v>
      </c>
      <c r="Q110" s="36">
        <v>30305</v>
      </c>
      <c r="R110" s="84">
        <v>66</v>
      </c>
    </row>
    <row r="111" spans="1:18" ht="15">
      <c r="A111" s="55" t="s">
        <v>180</v>
      </c>
      <c r="B111" s="38" t="s">
        <v>37</v>
      </c>
      <c r="C111" s="13">
        <v>1991</v>
      </c>
      <c r="D111" s="35" t="s">
        <v>13</v>
      </c>
      <c r="E111" s="112">
        <v>109</v>
      </c>
      <c r="F111" s="8">
        <f t="shared" si="1"/>
        <v>279</v>
      </c>
      <c r="G111" s="36">
        <v>23247</v>
      </c>
      <c r="H111" s="17">
        <v>64</v>
      </c>
      <c r="I111" s="36">
        <v>4842</v>
      </c>
      <c r="J111" s="16"/>
      <c r="K111" s="36" t="s">
        <v>14</v>
      </c>
      <c r="L111" s="17"/>
      <c r="M111" s="36">
        <v>11299</v>
      </c>
      <c r="N111" s="16">
        <v>66</v>
      </c>
      <c r="O111" s="36">
        <v>10912</v>
      </c>
      <c r="P111" s="18">
        <v>79</v>
      </c>
      <c r="Q111" s="36">
        <v>30204</v>
      </c>
      <c r="R111" s="85">
        <v>70</v>
      </c>
    </row>
    <row r="112" spans="1:18" ht="15">
      <c r="A112" s="60" t="s">
        <v>181</v>
      </c>
      <c r="B112" s="59" t="s">
        <v>17</v>
      </c>
      <c r="C112" s="35">
        <v>1994</v>
      </c>
      <c r="D112" s="50" t="s">
        <v>113</v>
      </c>
      <c r="E112" s="112">
        <v>110</v>
      </c>
      <c r="F112" s="8">
        <f t="shared" si="1"/>
        <v>275</v>
      </c>
      <c r="G112" s="37">
        <v>22667</v>
      </c>
      <c r="H112" s="17">
        <v>88</v>
      </c>
      <c r="I112" s="37">
        <v>4481</v>
      </c>
      <c r="J112" s="18">
        <v>23</v>
      </c>
      <c r="K112" s="37" t="s">
        <v>14</v>
      </c>
      <c r="L112" s="17"/>
      <c r="M112" s="37" t="s">
        <v>14</v>
      </c>
      <c r="N112" s="17"/>
      <c r="O112" s="37">
        <v>11142</v>
      </c>
      <c r="P112" s="18">
        <v>58</v>
      </c>
      <c r="Q112" s="37">
        <v>24896</v>
      </c>
      <c r="R112" s="84">
        <v>106</v>
      </c>
    </row>
    <row r="113" spans="1:18" ht="15">
      <c r="A113" s="57" t="s">
        <v>182</v>
      </c>
      <c r="B113" s="35" t="s">
        <v>16</v>
      </c>
      <c r="C113" s="35">
        <v>1991</v>
      </c>
      <c r="D113" s="35" t="s">
        <v>13</v>
      </c>
      <c r="E113" s="112">
        <v>111</v>
      </c>
      <c r="F113" s="8">
        <f t="shared" si="1"/>
        <v>271</v>
      </c>
      <c r="G113" s="37">
        <v>24709</v>
      </c>
      <c r="H113" s="17">
        <v>12</v>
      </c>
      <c r="I113" s="37">
        <v>4279</v>
      </c>
      <c r="J113" s="18">
        <v>43</v>
      </c>
      <c r="K113" s="37">
        <v>13176</v>
      </c>
      <c r="L113" s="17">
        <v>70</v>
      </c>
      <c r="M113" s="37">
        <v>11903</v>
      </c>
      <c r="N113" s="16">
        <v>28</v>
      </c>
      <c r="O113" s="37">
        <v>11294</v>
      </c>
      <c r="P113" s="17">
        <v>41</v>
      </c>
      <c r="Q113" s="37">
        <v>25987</v>
      </c>
      <c r="R113" s="85">
        <v>77</v>
      </c>
    </row>
    <row r="114" spans="1:18" ht="15">
      <c r="A114" s="55" t="s">
        <v>183</v>
      </c>
      <c r="B114" s="38" t="s">
        <v>37</v>
      </c>
      <c r="C114" s="13">
        <v>1989</v>
      </c>
      <c r="D114" s="35" t="s">
        <v>13</v>
      </c>
      <c r="E114" s="112">
        <v>112</v>
      </c>
      <c r="F114" s="8">
        <f t="shared" si="1"/>
        <v>269</v>
      </c>
      <c r="G114" s="37">
        <v>22266</v>
      </c>
      <c r="H114" s="17">
        <v>100</v>
      </c>
      <c r="I114" s="36">
        <v>4401</v>
      </c>
      <c r="J114" s="17">
        <v>33</v>
      </c>
      <c r="K114" s="37">
        <v>13475</v>
      </c>
      <c r="L114" s="17">
        <v>52</v>
      </c>
      <c r="M114" s="36" t="s">
        <v>14</v>
      </c>
      <c r="N114" s="17"/>
      <c r="O114" s="36">
        <v>10868</v>
      </c>
      <c r="P114" s="17">
        <v>84</v>
      </c>
      <c r="Q114" s="36" t="s">
        <v>14</v>
      </c>
      <c r="R114" s="84"/>
    </row>
    <row r="115" spans="1:18" ht="15">
      <c r="A115" s="58" t="s">
        <v>184</v>
      </c>
      <c r="B115" s="38" t="s">
        <v>31</v>
      </c>
      <c r="C115" s="35">
        <v>1994</v>
      </c>
      <c r="D115" s="50" t="s">
        <v>113</v>
      </c>
      <c r="E115" s="112">
        <v>113</v>
      </c>
      <c r="F115" s="8">
        <f t="shared" si="1"/>
        <v>262</v>
      </c>
      <c r="G115" s="37">
        <v>23816</v>
      </c>
      <c r="H115" s="17">
        <v>47</v>
      </c>
      <c r="I115" s="37">
        <v>4443</v>
      </c>
      <c r="J115" s="21">
        <v>27</v>
      </c>
      <c r="K115" s="37">
        <v>13381</v>
      </c>
      <c r="L115" s="17">
        <v>56</v>
      </c>
      <c r="M115" s="37">
        <v>11944</v>
      </c>
      <c r="N115" s="16">
        <v>22</v>
      </c>
      <c r="O115" s="36">
        <v>11496</v>
      </c>
      <c r="P115" s="17">
        <v>24</v>
      </c>
      <c r="Q115" s="37">
        <v>25740</v>
      </c>
      <c r="R115" s="85">
        <v>86</v>
      </c>
    </row>
    <row r="116" spans="1:18" ht="15">
      <c r="A116" s="57" t="s">
        <v>185</v>
      </c>
      <c r="B116" s="35" t="s">
        <v>90</v>
      </c>
      <c r="C116" s="35">
        <v>1983</v>
      </c>
      <c r="D116" s="35" t="s">
        <v>13</v>
      </c>
      <c r="E116" s="112">
        <v>114</v>
      </c>
      <c r="F116" s="8">
        <f t="shared" si="1"/>
        <v>257</v>
      </c>
      <c r="G116" s="37" t="s">
        <v>14</v>
      </c>
      <c r="H116" s="17"/>
      <c r="I116" s="37">
        <v>5012</v>
      </c>
      <c r="J116" s="17"/>
      <c r="K116" s="37">
        <v>14537</v>
      </c>
      <c r="L116" s="17">
        <v>20</v>
      </c>
      <c r="M116" s="37">
        <v>11163</v>
      </c>
      <c r="N116" s="17">
        <v>75</v>
      </c>
      <c r="O116" s="37">
        <v>10654</v>
      </c>
      <c r="P116" s="17">
        <v>107</v>
      </c>
      <c r="Q116" s="37">
        <v>30791</v>
      </c>
      <c r="R116" s="84">
        <v>55</v>
      </c>
    </row>
    <row r="117" spans="1:18" ht="15">
      <c r="A117" s="72" t="s">
        <v>186</v>
      </c>
      <c r="B117" s="35" t="s">
        <v>16</v>
      </c>
      <c r="C117" s="41">
        <v>1991</v>
      </c>
      <c r="D117" s="35" t="s">
        <v>13</v>
      </c>
      <c r="E117" s="112">
        <v>115</v>
      </c>
      <c r="F117" s="8">
        <f t="shared" si="1"/>
        <v>254</v>
      </c>
      <c r="G117" s="37">
        <v>21687</v>
      </c>
      <c r="H117" s="17">
        <v>126</v>
      </c>
      <c r="I117" s="37">
        <v>4260</v>
      </c>
      <c r="J117" s="18">
        <v>50</v>
      </c>
      <c r="K117" s="37" t="s">
        <v>14</v>
      </c>
      <c r="L117" s="17"/>
      <c r="M117" s="37">
        <v>11229</v>
      </c>
      <c r="N117" s="16">
        <v>73</v>
      </c>
      <c r="O117" s="37">
        <v>11796</v>
      </c>
      <c r="P117" s="17">
        <v>5</v>
      </c>
      <c r="Q117" s="37" t="s">
        <v>14</v>
      </c>
      <c r="R117" s="85"/>
    </row>
    <row r="118" spans="1:18" ht="15">
      <c r="A118" s="57" t="s">
        <v>187</v>
      </c>
      <c r="B118" s="35" t="s">
        <v>24</v>
      </c>
      <c r="C118" s="12">
        <v>1989</v>
      </c>
      <c r="D118" s="35" t="s">
        <v>13</v>
      </c>
      <c r="E118" s="112">
        <v>116</v>
      </c>
      <c r="F118" s="8">
        <f t="shared" si="1"/>
        <v>242</v>
      </c>
      <c r="G118" s="37">
        <v>23522</v>
      </c>
      <c r="H118" s="17">
        <v>55</v>
      </c>
      <c r="I118" s="37">
        <v>4206</v>
      </c>
      <c r="J118" s="18">
        <v>59</v>
      </c>
      <c r="K118" s="37">
        <v>13091</v>
      </c>
      <c r="L118" s="17">
        <v>76</v>
      </c>
      <c r="M118" s="37">
        <v>11545</v>
      </c>
      <c r="N118" s="17">
        <v>52</v>
      </c>
      <c r="O118" s="37" t="s">
        <v>14</v>
      </c>
      <c r="P118" s="17"/>
      <c r="Q118" s="36" t="s">
        <v>14</v>
      </c>
      <c r="R118" s="84"/>
    </row>
    <row r="119" spans="1:18" ht="15">
      <c r="A119" s="58" t="s">
        <v>188</v>
      </c>
      <c r="B119" s="38" t="s">
        <v>34</v>
      </c>
      <c r="C119" s="35">
        <v>1989</v>
      </c>
      <c r="D119" s="35" t="s">
        <v>13</v>
      </c>
      <c r="E119" s="112">
        <v>117</v>
      </c>
      <c r="F119" s="8">
        <f t="shared" si="1"/>
        <v>242</v>
      </c>
      <c r="G119" s="37">
        <v>24656</v>
      </c>
      <c r="H119" s="17">
        <v>16</v>
      </c>
      <c r="I119" s="37">
        <v>4422</v>
      </c>
      <c r="J119" s="21">
        <v>30</v>
      </c>
      <c r="K119" s="36">
        <v>13164</v>
      </c>
      <c r="L119" s="18">
        <v>71</v>
      </c>
      <c r="M119" s="37">
        <v>11401</v>
      </c>
      <c r="N119" s="16">
        <v>60</v>
      </c>
      <c r="O119" s="37">
        <v>11064</v>
      </c>
      <c r="P119" s="17">
        <v>65</v>
      </c>
      <c r="Q119" s="36" t="s">
        <v>48</v>
      </c>
      <c r="R119" s="85"/>
    </row>
    <row r="120" spans="1:18" ht="15">
      <c r="A120" s="57" t="s">
        <v>189</v>
      </c>
      <c r="B120" s="35" t="s">
        <v>23</v>
      </c>
      <c r="C120" s="35">
        <v>1993</v>
      </c>
      <c r="D120" s="50" t="s">
        <v>20</v>
      </c>
      <c r="E120" s="112">
        <v>118</v>
      </c>
      <c r="F120" s="8">
        <f t="shared" si="1"/>
        <v>242</v>
      </c>
      <c r="G120" s="37">
        <v>24622</v>
      </c>
      <c r="H120" s="17">
        <v>18</v>
      </c>
      <c r="I120" s="37">
        <v>4173</v>
      </c>
      <c r="J120" s="18">
        <v>66</v>
      </c>
      <c r="K120" s="37">
        <v>13509</v>
      </c>
      <c r="L120" s="18">
        <v>51</v>
      </c>
      <c r="M120" s="37">
        <v>11567</v>
      </c>
      <c r="N120" s="17">
        <v>50</v>
      </c>
      <c r="O120" s="37">
        <v>11816</v>
      </c>
      <c r="P120" s="17">
        <v>3</v>
      </c>
      <c r="Q120" s="37">
        <v>30793</v>
      </c>
      <c r="R120" s="84">
        <v>54</v>
      </c>
    </row>
    <row r="121" spans="1:18" ht="15">
      <c r="A121" s="57" t="s">
        <v>190</v>
      </c>
      <c r="B121" s="35" t="s">
        <v>24</v>
      </c>
      <c r="C121" s="12">
        <v>1990</v>
      </c>
      <c r="D121" s="35" t="s">
        <v>13</v>
      </c>
      <c r="E121" s="112">
        <v>119</v>
      </c>
      <c r="F121" s="8">
        <f t="shared" si="1"/>
        <v>241</v>
      </c>
      <c r="G121" s="37">
        <v>23046</v>
      </c>
      <c r="H121" s="17">
        <v>72</v>
      </c>
      <c r="I121" s="37">
        <v>4810</v>
      </c>
      <c r="J121" s="17"/>
      <c r="K121" s="37">
        <v>13305</v>
      </c>
      <c r="L121" s="17">
        <v>62</v>
      </c>
      <c r="M121" s="37">
        <v>11613</v>
      </c>
      <c r="N121" s="16">
        <v>47</v>
      </c>
      <c r="O121" s="37">
        <v>11872</v>
      </c>
      <c r="P121" s="17">
        <v>0</v>
      </c>
      <c r="Q121" s="37">
        <v>30558</v>
      </c>
      <c r="R121" s="85">
        <v>60</v>
      </c>
    </row>
    <row r="122" spans="1:18" ht="15">
      <c r="A122" s="57" t="s">
        <v>191</v>
      </c>
      <c r="B122" s="62" t="s">
        <v>15</v>
      </c>
      <c r="C122" s="35">
        <v>1992</v>
      </c>
      <c r="D122" s="50" t="s">
        <v>20</v>
      </c>
      <c r="E122" s="112">
        <v>120</v>
      </c>
      <c r="F122" s="8">
        <f t="shared" si="1"/>
        <v>224</v>
      </c>
      <c r="G122" s="36">
        <v>24493</v>
      </c>
      <c r="H122" s="17">
        <v>21</v>
      </c>
      <c r="I122" s="37">
        <v>4237</v>
      </c>
      <c r="J122" s="18">
        <v>54</v>
      </c>
      <c r="K122" s="37">
        <v>13847</v>
      </c>
      <c r="L122" s="18">
        <v>37</v>
      </c>
      <c r="M122" s="37">
        <v>12186</v>
      </c>
      <c r="N122" s="17">
        <v>6</v>
      </c>
      <c r="O122" s="37">
        <v>11357</v>
      </c>
      <c r="P122" s="18">
        <v>37</v>
      </c>
      <c r="Q122" s="37">
        <v>30247</v>
      </c>
      <c r="R122" s="84">
        <v>69</v>
      </c>
    </row>
    <row r="123" spans="1:18" ht="15">
      <c r="A123" s="57" t="s">
        <v>192</v>
      </c>
      <c r="B123" s="35" t="s">
        <v>16</v>
      </c>
      <c r="C123" s="35">
        <v>1994</v>
      </c>
      <c r="D123" s="50" t="s">
        <v>113</v>
      </c>
      <c r="E123" s="112">
        <v>121</v>
      </c>
      <c r="F123" s="8">
        <f t="shared" si="1"/>
        <v>212</v>
      </c>
      <c r="G123" s="37">
        <v>22527</v>
      </c>
      <c r="H123" s="17">
        <v>93</v>
      </c>
      <c r="I123" s="37">
        <v>4774</v>
      </c>
      <c r="J123" s="21"/>
      <c r="K123" s="37">
        <v>14107</v>
      </c>
      <c r="L123" s="18">
        <v>29</v>
      </c>
      <c r="M123" s="37">
        <v>12507</v>
      </c>
      <c r="N123" s="16"/>
      <c r="O123" s="37">
        <v>11307</v>
      </c>
      <c r="P123" s="18">
        <v>40</v>
      </c>
      <c r="Q123" s="37">
        <v>31385</v>
      </c>
      <c r="R123" s="85">
        <v>50</v>
      </c>
    </row>
    <row r="124" spans="1:18" ht="15">
      <c r="A124" s="58" t="s">
        <v>193</v>
      </c>
      <c r="B124" s="38" t="s">
        <v>31</v>
      </c>
      <c r="C124" s="35">
        <v>1991</v>
      </c>
      <c r="D124" s="35" t="s">
        <v>13</v>
      </c>
      <c r="E124" s="112">
        <v>122</v>
      </c>
      <c r="F124" s="8">
        <f t="shared" si="1"/>
        <v>205</v>
      </c>
      <c r="G124" s="36">
        <v>23606</v>
      </c>
      <c r="H124" s="17">
        <v>52</v>
      </c>
      <c r="I124" s="37" t="s">
        <v>14</v>
      </c>
      <c r="J124" s="17"/>
      <c r="K124" s="36">
        <v>12763</v>
      </c>
      <c r="L124" s="17">
        <v>94</v>
      </c>
      <c r="M124" s="36" t="s">
        <v>14</v>
      </c>
      <c r="N124" s="17"/>
      <c r="O124" s="36">
        <v>11128</v>
      </c>
      <c r="P124" s="17">
        <v>59</v>
      </c>
      <c r="Q124" s="36" t="s">
        <v>48</v>
      </c>
      <c r="R124" s="84"/>
    </row>
    <row r="125" spans="1:18" ht="15">
      <c r="A125" s="57" t="s">
        <v>194</v>
      </c>
      <c r="B125" s="35" t="s">
        <v>23</v>
      </c>
      <c r="C125" s="12">
        <v>1994</v>
      </c>
      <c r="D125" s="50" t="s">
        <v>113</v>
      </c>
      <c r="E125" s="112">
        <v>123</v>
      </c>
      <c r="F125" s="8">
        <f t="shared" si="1"/>
        <v>201</v>
      </c>
      <c r="G125" s="37">
        <v>23060</v>
      </c>
      <c r="H125" s="17">
        <v>70</v>
      </c>
      <c r="I125" s="37">
        <v>4726</v>
      </c>
      <c r="J125" s="18"/>
      <c r="K125" s="37">
        <v>13826</v>
      </c>
      <c r="L125" s="18">
        <v>39</v>
      </c>
      <c r="M125" s="37">
        <v>12359</v>
      </c>
      <c r="N125" s="16"/>
      <c r="O125" s="37">
        <v>11332</v>
      </c>
      <c r="P125" s="17">
        <v>39</v>
      </c>
      <c r="Q125" s="37">
        <v>30969</v>
      </c>
      <c r="R125" s="85">
        <v>53</v>
      </c>
    </row>
    <row r="126" spans="1:18" ht="15">
      <c r="A126" s="73" t="s">
        <v>195</v>
      </c>
      <c r="B126" s="35" t="s">
        <v>111</v>
      </c>
      <c r="C126" s="41">
        <v>1977</v>
      </c>
      <c r="D126" s="35" t="s">
        <v>19</v>
      </c>
      <c r="E126" s="112">
        <v>124</v>
      </c>
      <c r="F126" s="8">
        <f t="shared" si="1"/>
        <v>201</v>
      </c>
      <c r="G126" s="36">
        <v>24673</v>
      </c>
      <c r="H126" s="17">
        <v>15</v>
      </c>
      <c r="I126" s="36">
        <v>4612</v>
      </c>
      <c r="J126" s="18">
        <v>4</v>
      </c>
      <c r="K126" s="37">
        <v>14566</v>
      </c>
      <c r="L126" s="18">
        <v>19</v>
      </c>
      <c r="M126" s="36">
        <v>11559</v>
      </c>
      <c r="N126" s="17">
        <v>51</v>
      </c>
      <c r="O126" s="37">
        <v>10559</v>
      </c>
      <c r="P126" s="17">
        <v>72</v>
      </c>
      <c r="Q126" s="37">
        <v>32125</v>
      </c>
      <c r="R126" s="84">
        <v>40</v>
      </c>
    </row>
    <row r="127" spans="1:18" ht="15">
      <c r="A127" s="57" t="s">
        <v>196</v>
      </c>
      <c r="B127" s="35" t="s">
        <v>21</v>
      </c>
      <c r="C127" s="12">
        <v>1990</v>
      </c>
      <c r="D127" s="35" t="s">
        <v>13</v>
      </c>
      <c r="E127" s="112">
        <v>125</v>
      </c>
      <c r="F127" s="8">
        <f t="shared" si="1"/>
        <v>179</v>
      </c>
      <c r="G127" s="37">
        <v>23844</v>
      </c>
      <c r="H127" s="17">
        <v>44</v>
      </c>
      <c r="I127" s="37">
        <v>4572</v>
      </c>
      <c r="J127" s="16">
        <v>9</v>
      </c>
      <c r="K127" s="37">
        <v>13681</v>
      </c>
      <c r="L127" s="17">
        <v>44</v>
      </c>
      <c r="M127" s="37">
        <v>12303</v>
      </c>
      <c r="N127" s="16"/>
      <c r="O127" s="37">
        <v>11442</v>
      </c>
      <c r="P127" s="17">
        <v>26</v>
      </c>
      <c r="Q127" s="37">
        <v>30708</v>
      </c>
      <c r="R127" s="85">
        <v>56</v>
      </c>
    </row>
    <row r="128" spans="1:18" ht="15">
      <c r="A128" s="55" t="s">
        <v>197</v>
      </c>
      <c r="B128" s="38" t="s">
        <v>29</v>
      </c>
      <c r="C128" s="13">
        <v>1986</v>
      </c>
      <c r="D128" s="35" t="s">
        <v>13</v>
      </c>
      <c r="E128" s="112">
        <v>126</v>
      </c>
      <c r="F128" s="8">
        <f t="shared" si="1"/>
        <v>175</v>
      </c>
      <c r="G128" s="36">
        <v>23201</v>
      </c>
      <c r="H128" s="17">
        <v>66</v>
      </c>
      <c r="I128" s="36">
        <v>4740</v>
      </c>
      <c r="J128" s="18"/>
      <c r="K128" s="36">
        <v>13994</v>
      </c>
      <c r="L128" s="17">
        <v>32</v>
      </c>
      <c r="M128" s="36">
        <v>11662</v>
      </c>
      <c r="N128" s="17">
        <v>45</v>
      </c>
      <c r="O128" s="36">
        <v>11394</v>
      </c>
      <c r="P128" s="17">
        <v>32</v>
      </c>
      <c r="Q128" s="36" t="s">
        <v>14</v>
      </c>
      <c r="R128" s="84"/>
    </row>
    <row r="129" spans="1:18" ht="15">
      <c r="A129" s="55" t="s">
        <v>198</v>
      </c>
      <c r="B129" s="38" t="s">
        <v>37</v>
      </c>
      <c r="C129" s="13">
        <v>1994</v>
      </c>
      <c r="D129" s="50" t="s">
        <v>113</v>
      </c>
      <c r="E129" s="112">
        <v>127</v>
      </c>
      <c r="F129" s="8">
        <f t="shared" si="1"/>
        <v>173</v>
      </c>
      <c r="G129" s="36">
        <v>23865</v>
      </c>
      <c r="H129" s="17">
        <v>43</v>
      </c>
      <c r="I129" s="37">
        <v>5071</v>
      </c>
      <c r="J129" s="17"/>
      <c r="K129" s="37">
        <v>14672</v>
      </c>
      <c r="L129" s="17">
        <v>16</v>
      </c>
      <c r="M129" s="36">
        <v>11734</v>
      </c>
      <c r="N129" s="16">
        <v>42</v>
      </c>
      <c r="O129" s="37">
        <v>11681</v>
      </c>
      <c r="P129" s="18">
        <v>10</v>
      </c>
      <c r="Q129" s="36">
        <v>30518</v>
      </c>
      <c r="R129" s="85">
        <v>62</v>
      </c>
    </row>
    <row r="130" spans="1:18" ht="15">
      <c r="A130" s="57" t="s">
        <v>199</v>
      </c>
      <c r="B130" s="35" t="s">
        <v>35</v>
      </c>
      <c r="C130" s="35">
        <v>1988</v>
      </c>
      <c r="D130" s="35" t="s">
        <v>13</v>
      </c>
      <c r="E130" s="112">
        <v>128</v>
      </c>
      <c r="F130" s="8">
        <f t="shared" si="1"/>
        <v>168</v>
      </c>
      <c r="G130" s="37" t="s">
        <v>14</v>
      </c>
      <c r="H130" s="17"/>
      <c r="I130" s="37">
        <v>4713</v>
      </c>
      <c r="J130" s="18"/>
      <c r="K130" s="36" t="s">
        <v>14</v>
      </c>
      <c r="L130" s="17"/>
      <c r="M130" s="36">
        <v>11023</v>
      </c>
      <c r="N130" s="17">
        <v>87</v>
      </c>
      <c r="O130" s="37">
        <v>10904</v>
      </c>
      <c r="P130" s="17">
        <v>81</v>
      </c>
      <c r="Q130" s="37" t="s">
        <v>14</v>
      </c>
      <c r="R130" s="84"/>
    </row>
    <row r="131" spans="1:18" ht="15">
      <c r="A131" s="55" t="s">
        <v>200</v>
      </c>
      <c r="B131" s="59" t="s">
        <v>17</v>
      </c>
      <c r="C131" s="13">
        <v>1994</v>
      </c>
      <c r="D131" s="50" t="s">
        <v>113</v>
      </c>
      <c r="E131" s="112">
        <v>129</v>
      </c>
      <c r="F131" s="8">
        <f t="shared" ref="F131:F194" si="2">H131+J131+L131+N131+P131+R131</f>
        <v>163</v>
      </c>
      <c r="G131" s="37">
        <v>24854</v>
      </c>
      <c r="H131" s="17">
        <v>7</v>
      </c>
      <c r="I131" s="36">
        <v>4518</v>
      </c>
      <c r="J131" s="21">
        <v>19</v>
      </c>
      <c r="K131" s="56">
        <v>13732</v>
      </c>
      <c r="L131" s="18">
        <v>43</v>
      </c>
      <c r="M131" s="36">
        <v>11904</v>
      </c>
      <c r="N131" s="16">
        <v>27</v>
      </c>
      <c r="O131" s="36">
        <v>11916</v>
      </c>
      <c r="P131" s="17"/>
      <c r="Q131" s="36">
        <v>30258</v>
      </c>
      <c r="R131" s="85">
        <v>67</v>
      </c>
    </row>
    <row r="132" spans="1:18" ht="15">
      <c r="A132" s="57" t="s">
        <v>201</v>
      </c>
      <c r="B132" s="35" t="s">
        <v>90</v>
      </c>
      <c r="C132" s="35">
        <v>1988</v>
      </c>
      <c r="D132" s="35" t="s">
        <v>13</v>
      </c>
      <c r="E132" s="112">
        <v>130</v>
      </c>
      <c r="F132" s="8">
        <f t="shared" si="2"/>
        <v>158</v>
      </c>
      <c r="G132" s="37" t="s">
        <v>14</v>
      </c>
      <c r="H132" s="17"/>
      <c r="I132" s="37" t="s">
        <v>38</v>
      </c>
      <c r="J132" s="17"/>
      <c r="K132" s="37">
        <v>13520</v>
      </c>
      <c r="L132" s="18">
        <v>49</v>
      </c>
      <c r="M132" s="37" t="s">
        <v>36</v>
      </c>
      <c r="N132" s="17"/>
      <c r="O132" s="37">
        <v>10650</v>
      </c>
      <c r="P132" s="18">
        <v>109</v>
      </c>
      <c r="Q132" s="36" t="s">
        <v>14</v>
      </c>
      <c r="R132" s="84"/>
    </row>
    <row r="133" spans="1:18" ht="15">
      <c r="A133" s="57" t="s">
        <v>202</v>
      </c>
      <c r="B133" s="35" t="s">
        <v>111</v>
      </c>
      <c r="C133" s="41">
        <v>1970</v>
      </c>
      <c r="D133" s="35" t="s">
        <v>41</v>
      </c>
      <c r="E133" s="112">
        <v>131</v>
      </c>
      <c r="F133" s="8">
        <f t="shared" si="2"/>
        <v>157</v>
      </c>
      <c r="G133" s="36">
        <v>23868</v>
      </c>
      <c r="H133" s="17">
        <v>42</v>
      </c>
      <c r="I133" s="37">
        <v>4963</v>
      </c>
      <c r="J133" s="17"/>
      <c r="K133" s="37">
        <v>14504</v>
      </c>
      <c r="L133" s="18">
        <v>21</v>
      </c>
      <c r="M133" s="37">
        <v>11865</v>
      </c>
      <c r="N133" s="16">
        <v>32</v>
      </c>
      <c r="O133" s="37">
        <v>11089</v>
      </c>
      <c r="P133" s="17">
        <v>62</v>
      </c>
      <c r="Q133" s="36" t="s">
        <v>14</v>
      </c>
      <c r="R133" s="85"/>
    </row>
    <row r="134" spans="1:18" ht="15">
      <c r="A134" s="57" t="s">
        <v>203</v>
      </c>
      <c r="B134" s="35" t="s">
        <v>204</v>
      </c>
      <c r="C134" s="12">
        <v>1975</v>
      </c>
      <c r="D134" s="35" t="s">
        <v>41</v>
      </c>
      <c r="E134" s="112">
        <v>132</v>
      </c>
      <c r="F134" s="8">
        <f t="shared" si="2"/>
        <v>156</v>
      </c>
      <c r="G134" s="37">
        <v>22720</v>
      </c>
      <c r="H134" s="17">
        <v>85</v>
      </c>
      <c r="I134" s="37" t="s">
        <v>14</v>
      </c>
      <c r="J134" s="18"/>
      <c r="K134" s="36" t="s">
        <v>14</v>
      </c>
      <c r="L134" s="18"/>
      <c r="M134" s="37">
        <v>11915</v>
      </c>
      <c r="N134" s="17">
        <v>25</v>
      </c>
      <c r="O134" s="37">
        <v>11253</v>
      </c>
      <c r="P134" s="18">
        <v>46</v>
      </c>
      <c r="Q134" s="36" t="s">
        <v>14</v>
      </c>
      <c r="R134" s="87"/>
    </row>
    <row r="135" spans="1:18" ht="15">
      <c r="A135" s="57" t="s">
        <v>205</v>
      </c>
      <c r="B135" s="35" t="s">
        <v>43</v>
      </c>
      <c r="C135" s="35">
        <v>1989</v>
      </c>
      <c r="D135" s="35" t="s">
        <v>13</v>
      </c>
      <c r="E135" s="112">
        <v>133</v>
      </c>
      <c r="F135" s="8">
        <f t="shared" si="2"/>
        <v>133</v>
      </c>
      <c r="G135" s="37" t="s">
        <v>14</v>
      </c>
      <c r="H135" s="17"/>
      <c r="I135" s="37">
        <v>4235</v>
      </c>
      <c r="J135" s="21">
        <v>55</v>
      </c>
      <c r="K135" s="36" t="s">
        <v>14</v>
      </c>
      <c r="L135" s="17"/>
      <c r="M135" s="37">
        <v>11895</v>
      </c>
      <c r="N135" s="16">
        <v>29</v>
      </c>
      <c r="O135" s="37">
        <v>11221</v>
      </c>
      <c r="P135" s="18">
        <v>49</v>
      </c>
      <c r="Q135" s="36" t="s">
        <v>14</v>
      </c>
      <c r="R135" s="85"/>
    </row>
    <row r="136" spans="1:18" ht="15">
      <c r="A136" s="57" t="s">
        <v>206</v>
      </c>
      <c r="B136" s="35" t="s">
        <v>22</v>
      </c>
      <c r="C136" s="41">
        <v>1991</v>
      </c>
      <c r="D136" s="35" t="s">
        <v>13</v>
      </c>
      <c r="E136" s="112">
        <v>134</v>
      </c>
      <c r="F136" s="8">
        <f t="shared" si="2"/>
        <v>131</v>
      </c>
      <c r="G136" s="36">
        <v>30276</v>
      </c>
      <c r="H136" s="17"/>
      <c r="I136" s="37">
        <v>4715</v>
      </c>
      <c r="J136" s="18"/>
      <c r="K136" s="37">
        <v>14755</v>
      </c>
      <c r="L136" s="18">
        <v>11</v>
      </c>
      <c r="M136" s="37">
        <v>11914</v>
      </c>
      <c r="N136" s="17">
        <v>26</v>
      </c>
      <c r="O136" s="37">
        <v>11214</v>
      </c>
      <c r="P136" s="17">
        <v>50</v>
      </c>
      <c r="Q136" s="37">
        <v>31823</v>
      </c>
      <c r="R136" s="84">
        <v>44</v>
      </c>
    </row>
    <row r="137" spans="1:18" ht="15">
      <c r="A137" s="57" t="s">
        <v>207</v>
      </c>
      <c r="B137" s="35" t="s">
        <v>44</v>
      </c>
      <c r="C137" s="35">
        <v>1984</v>
      </c>
      <c r="D137" s="35" t="s">
        <v>13</v>
      </c>
      <c r="E137" s="112">
        <v>135</v>
      </c>
      <c r="F137" s="8">
        <f t="shared" si="2"/>
        <v>131</v>
      </c>
      <c r="G137" s="37">
        <v>24168</v>
      </c>
      <c r="H137" s="17">
        <v>29</v>
      </c>
      <c r="I137" s="37">
        <v>4347</v>
      </c>
      <c r="J137" s="18">
        <v>36</v>
      </c>
      <c r="K137" s="37" t="s">
        <v>14</v>
      </c>
      <c r="L137" s="17"/>
      <c r="M137" s="37" t="s">
        <v>14</v>
      </c>
      <c r="N137" s="16"/>
      <c r="O137" s="37">
        <v>11060</v>
      </c>
      <c r="P137" s="17">
        <v>66</v>
      </c>
      <c r="Q137" s="37" t="s">
        <v>14</v>
      </c>
      <c r="R137" s="85"/>
    </row>
    <row r="138" spans="1:18" ht="15">
      <c r="A138" s="58" t="s">
        <v>208</v>
      </c>
      <c r="B138" s="38" t="s">
        <v>12</v>
      </c>
      <c r="C138" s="35">
        <v>1994</v>
      </c>
      <c r="D138" s="50" t="s">
        <v>113</v>
      </c>
      <c r="E138" s="112">
        <v>136</v>
      </c>
      <c r="F138" s="8">
        <f t="shared" si="2"/>
        <v>130</v>
      </c>
      <c r="G138" s="37">
        <v>23931</v>
      </c>
      <c r="H138" s="17">
        <v>37</v>
      </c>
      <c r="I138" s="37">
        <v>4608</v>
      </c>
      <c r="J138" s="17">
        <v>5</v>
      </c>
      <c r="K138" s="37">
        <v>14021</v>
      </c>
      <c r="L138" s="17">
        <v>30</v>
      </c>
      <c r="M138" s="37">
        <v>13079</v>
      </c>
      <c r="N138" s="17"/>
      <c r="O138" s="37">
        <v>11998</v>
      </c>
      <c r="P138" s="17"/>
      <c r="Q138" s="37">
        <v>30603</v>
      </c>
      <c r="R138" s="84">
        <v>58</v>
      </c>
    </row>
    <row r="139" spans="1:18" ht="15">
      <c r="A139" s="57" t="s">
        <v>209</v>
      </c>
      <c r="B139" s="35" t="s">
        <v>43</v>
      </c>
      <c r="C139" s="35">
        <v>1965</v>
      </c>
      <c r="D139" s="35" t="s">
        <v>50</v>
      </c>
      <c r="E139" s="112">
        <v>137</v>
      </c>
      <c r="F139" s="8">
        <f t="shared" si="2"/>
        <v>126</v>
      </c>
      <c r="G139" s="37">
        <v>25195</v>
      </c>
      <c r="H139" s="17"/>
      <c r="I139" s="37">
        <v>4338</v>
      </c>
      <c r="J139" s="21">
        <v>38</v>
      </c>
      <c r="K139" s="37">
        <v>13839</v>
      </c>
      <c r="L139" s="17">
        <v>38</v>
      </c>
      <c r="M139" s="37">
        <v>11850</v>
      </c>
      <c r="N139" s="16">
        <v>35</v>
      </c>
      <c r="O139" s="37">
        <v>11642</v>
      </c>
      <c r="P139" s="17">
        <v>15</v>
      </c>
      <c r="Q139" s="36" t="s">
        <v>14</v>
      </c>
      <c r="R139" s="86"/>
    </row>
    <row r="140" spans="1:18" ht="15">
      <c r="A140" s="55" t="s">
        <v>210</v>
      </c>
      <c r="B140" s="38" t="s">
        <v>57</v>
      </c>
      <c r="C140" s="13">
        <v>1992</v>
      </c>
      <c r="D140" s="50" t="s">
        <v>20</v>
      </c>
      <c r="E140" s="112">
        <v>138</v>
      </c>
      <c r="F140" s="8">
        <f t="shared" si="2"/>
        <v>125</v>
      </c>
      <c r="G140" s="37" t="s">
        <v>14</v>
      </c>
      <c r="H140" s="17"/>
      <c r="I140" s="37">
        <v>4454</v>
      </c>
      <c r="J140" s="17">
        <v>25</v>
      </c>
      <c r="K140" s="36" t="s">
        <v>14</v>
      </c>
      <c r="L140" s="17"/>
      <c r="M140" s="36">
        <v>11965</v>
      </c>
      <c r="N140" s="17">
        <v>21</v>
      </c>
      <c r="O140" s="36">
        <v>11430</v>
      </c>
      <c r="P140" s="18">
        <v>28</v>
      </c>
      <c r="Q140" s="36">
        <v>31370</v>
      </c>
      <c r="R140" s="84">
        <v>51</v>
      </c>
    </row>
    <row r="141" spans="1:18" ht="15">
      <c r="A141" s="57" t="s">
        <v>211</v>
      </c>
      <c r="B141" s="35" t="s">
        <v>35</v>
      </c>
      <c r="C141" s="35">
        <v>1992</v>
      </c>
      <c r="D141" s="50" t="s">
        <v>20</v>
      </c>
      <c r="E141" s="112">
        <v>139</v>
      </c>
      <c r="F141" s="8">
        <f t="shared" si="2"/>
        <v>121</v>
      </c>
      <c r="G141" s="37">
        <v>31361</v>
      </c>
      <c r="H141" s="17"/>
      <c r="I141" s="37">
        <v>4414</v>
      </c>
      <c r="J141" s="18">
        <v>32</v>
      </c>
      <c r="K141" s="37">
        <v>14014</v>
      </c>
      <c r="L141" s="18">
        <v>31</v>
      </c>
      <c r="M141" s="37">
        <v>12223</v>
      </c>
      <c r="N141" s="16">
        <v>2</v>
      </c>
      <c r="O141" s="37">
        <v>11480</v>
      </c>
      <c r="P141" s="18">
        <v>25</v>
      </c>
      <c r="Q141" s="37">
        <v>32932</v>
      </c>
      <c r="R141" s="85">
        <v>31</v>
      </c>
    </row>
    <row r="142" spans="1:18" ht="15">
      <c r="A142" s="57" t="s">
        <v>212</v>
      </c>
      <c r="B142" s="35" t="s">
        <v>15</v>
      </c>
      <c r="C142" s="41">
        <v>1994</v>
      </c>
      <c r="D142" s="50" t="s">
        <v>113</v>
      </c>
      <c r="E142" s="112">
        <v>140</v>
      </c>
      <c r="F142" s="8">
        <f t="shared" si="2"/>
        <v>120</v>
      </c>
      <c r="G142" s="37">
        <v>24864</v>
      </c>
      <c r="H142" s="17">
        <v>6</v>
      </c>
      <c r="I142" s="37">
        <v>4566</v>
      </c>
      <c r="J142" s="18">
        <v>11</v>
      </c>
      <c r="K142" s="37">
        <v>13796</v>
      </c>
      <c r="L142" s="17">
        <v>40</v>
      </c>
      <c r="M142" s="37">
        <v>12148</v>
      </c>
      <c r="N142" s="17">
        <v>11</v>
      </c>
      <c r="O142" s="37">
        <v>11785</v>
      </c>
      <c r="P142" s="17">
        <v>6</v>
      </c>
      <c r="Q142" s="37">
        <v>31586</v>
      </c>
      <c r="R142" s="84">
        <v>46</v>
      </c>
    </row>
    <row r="143" spans="1:18" ht="15">
      <c r="A143" s="58" t="s">
        <v>213</v>
      </c>
      <c r="B143" s="38" t="s">
        <v>31</v>
      </c>
      <c r="C143" s="35">
        <v>1994</v>
      </c>
      <c r="D143" s="50" t="s">
        <v>113</v>
      </c>
      <c r="E143" s="112">
        <v>141</v>
      </c>
      <c r="F143" s="8">
        <f t="shared" si="2"/>
        <v>118</v>
      </c>
      <c r="G143" s="36">
        <v>25075</v>
      </c>
      <c r="H143" s="17">
        <v>1</v>
      </c>
      <c r="I143" s="37">
        <v>4422</v>
      </c>
      <c r="J143" s="16">
        <v>29</v>
      </c>
      <c r="K143" s="36">
        <v>13889</v>
      </c>
      <c r="L143" s="17">
        <v>36</v>
      </c>
      <c r="M143" s="37">
        <v>12601</v>
      </c>
      <c r="N143" s="16"/>
      <c r="O143" s="37">
        <v>11189</v>
      </c>
      <c r="P143" s="18">
        <v>52</v>
      </c>
      <c r="Q143" s="37" t="s">
        <v>36</v>
      </c>
      <c r="R143" s="86"/>
    </row>
    <row r="144" spans="1:18" ht="15">
      <c r="A144" s="60" t="s">
        <v>214</v>
      </c>
      <c r="B144" s="35" t="s">
        <v>59</v>
      </c>
      <c r="C144" s="41">
        <v>1994</v>
      </c>
      <c r="D144" s="50" t="s">
        <v>113</v>
      </c>
      <c r="E144" s="112">
        <v>142</v>
      </c>
      <c r="F144" s="8">
        <f t="shared" si="2"/>
        <v>117</v>
      </c>
      <c r="G144" s="37">
        <v>24741</v>
      </c>
      <c r="H144" s="17">
        <v>9</v>
      </c>
      <c r="I144" s="37">
        <v>4727</v>
      </c>
      <c r="J144" s="17"/>
      <c r="K144" s="36" t="s">
        <v>14</v>
      </c>
      <c r="L144" s="17"/>
      <c r="M144" s="37">
        <v>11878</v>
      </c>
      <c r="N144" s="17">
        <v>30</v>
      </c>
      <c r="O144" s="37">
        <v>11559</v>
      </c>
      <c r="P144" s="18">
        <v>19</v>
      </c>
      <c r="Q144" s="37">
        <v>30600</v>
      </c>
      <c r="R144" s="84">
        <v>59</v>
      </c>
    </row>
    <row r="145" spans="1:18" ht="15">
      <c r="A145" s="60" t="s">
        <v>215</v>
      </c>
      <c r="B145" s="35" t="s">
        <v>29</v>
      </c>
      <c r="C145" s="35">
        <v>1994</v>
      </c>
      <c r="D145" s="50" t="s">
        <v>113</v>
      </c>
      <c r="E145" s="112">
        <v>143</v>
      </c>
      <c r="F145" s="8">
        <f t="shared" si="2"/>
        <v>115</v>
      </c>
      <c r="G145" s="37">
        <v>24198</v>
      </c>
      <c r="H145" s="17">
        <v>28</v>
      </c>
      <c r="I145" s="36">
        <v>4704</v>
      </c>
      <c r="J145" s="17"/>
      <c r="K145" s="56">
        <v>13994</v>
      </c>
      <c r="L145" s="18">
        <v>33</v>
      </c>
      <c r="M145" s="56">
        <v>11976</v>
      </c>
      <c r="N145" s="16">
        <v>20</v>
      </c>
      <c r="O145" s="37">
        <v>11825</v>
      </c>
      <c r="P145" s="18">
        <v>1</v>
      </c>
      <c r="Q145" s="37">
        <v>32804</v>
      </c>
      <c r="R145" s="85">
        <v>33</v>
      </c>
    </row>
    <row r="146" spans="1:18" ht="15">
      <c r="A146" s="58" t="s">
        <v>216</v>
      </c>
      <c r="B146" s="38" t="s">
        <v>22</v>
      </c>
      <c r="C146" s="35">
        <v>1970</v>
      </c>
      <c r="D146" s="35" t="s">
        <v>41</v>
      </c>
      <c r="E146" s="112">
        <v>144</v>
      </c>
      <c r="F146" s="8">
        <f t="shared" si="2"/>
        <v>113</v>
      </c>
      <c r="G146" s="37" t="s">
        <v>14</v>
      </c>
      <c r="H146" s="18"/>
      <c r="I146" s="37">
        <v>3957</v>
      </c>
      <c r="J146" s="18">
        <v>98</v>
      </c>
      <c r="K146" s="36">
        <v>14673</v>
      </c>
      <c r="L146" s="18">
        <v>15</v>
      </c>
      <c r="M146" s="37">
        <v>13108</v>
      </c>
      <c r="N146" s="18"/>
      <c r="O146" s="37">
        <v>12672</v>
      </c>
      <c r="P146" s="18"/>
      <c r="Q146" s="36" t="s">
        <v>48</v>
      </c>
      <c r="R146" s="87"/>
    </row>
    <row r="147" spans="1:18" ht="15">
      <c r="A147" s="58" t="s">
        <v>217</v>
      </c>
      <c r="B147" s="38" t="s">
        <v>12</v>
      </c>
      <c r="C147" s="35">
        <v>1993</v>
      </c>
      <c r="D147" s="50" t="s">
        <v>20</v>
      </c>
      <c r="E147" s="112">
        <v>145</v>
      </c>
      <c r="F147" s="8">
        <f t="shared" si="2"/>
        <v>110</v>
      </c>
      <c r="G147" s="37">
        <v>23632</v>
      </c>
      <c r="H147" s="17">
        <v>51</v>
      </c>
      <c r="I147" s="37">
        <v>4863</v>
      </c>
      <c r="J147" s="21"/>
      <c r="K147" s="36">
        <v>13618</v>
      </c>
      <c r="L147" s="17">
        <v>46</v>
      </c>
      <c r="M147" s="37">
        <v>12583</v>
      </c>
      <c r="N147" s="21"/>
      <c r="O147" s="36">
        <v>11646</v>
      </c>
      <c r="P147" s="18">
        <v>13</v>
      </c>
      <c r="Q147" s="36" t="s">
        <v>48</v>
      </c>
      <c r="R147" s="86"/>
    </row>
    <row r="148" spans="1:18" ht="15">
      <c r="A148" s="60" t="s">
        <v>218</v>
      </c>
      <c r="B148" s="35" t="s">
        <v>25</v>
      </c>
      <c r="C148" s="12">
        <v>1983</v>
      </c>
      <c r="D148" s="35" t="s">
        <v>13</v>
      </c>
      <c r="E148" s="112">
        <v>146</v>
      </c>
      <c r="F148" s="8">
        <f t="shared" si="2"/>
        <v>99</v>
      </c>
      <c r="G148" s="37">
        <v>25839</v>
      </c>
      <c r="H148" s="17"/>
      <c r="I148" s="37">
        <v>5491</v>
      </c>
      <c r="J148" s="17"/>
      <c r="K148" s="37">
        <v>15877</v>
      </c>
      <c r="L148" s="17"/>
      <c r="M148" s="37">
        <v>11836</v>
      </c>
      <c r="N148" s="17">
        <v>38</v>
      </c>
      <c r="O148" s="37">
        <v>11436</v>
      </c>
      <c r="P148" s="17">
        <v>27</v>
      </c>
      <c r="Q148" s="37">
        <v>32607</v>
      </c>
      <c r="R148" s="84">
        <v>34</v>
      </c>
    </row>
    <row r="149" spans="1:18" ht="15">
      <c r="A149" s="57" t="s">
        <v>219</v>
      </c>
      <c r="B149" s="35" t="s">
        <v>24</v>
      </c>
      <c r="C149" s="12">
        <v>1994</v>
      </c>
      <c r="D149" s="50" t="s">
        <v>113</v>
      </c>
      <c r="E149" s="112">
        <v>147</v>
      </c>
      <c r="F149" s="8">
        <f t="shared" si="2"/>
        <v>94</v>
      </c>
      <c r="G149" s="37">
        <v>24372</v>
      </c>
      <c r="H149" s="17">
        <v>25</v>
      </c>
      <c r="I149" s="37">
        <v>4818</v>
      </c>
      <c r="J149" s="24"/>
      <c r="K149" s="37">
        <v>14428</v>
      </c>
      <c r="L149" s="17">
        <v>24</v>
      </c>
      <c r="M149" s="37">
        <v>12200</v>
      </c>
      <c r="N149" s="16">
        <v>4</v>
      </c>
      <c r="O149" s="37">
        <v>11967</v>
      </c>
      <c r="P149" s="24"/>
      <c r="Q149" s="37">
        <v>32107</v>
      </c>
      <c r="R149" s="85">
        <v>41</v>
      </c>
    </row>
    <row r="150" spans="1:18" ht="15">
      <c r="A150" s="57" t="s">
        <v>220</v>
      </c>
      <c r="B150" s="35" t="s">
        <v>27</v>
      </c>
      <c r="C150" s="35">
        <v>1993</v>
      </c>
      <c r="D150" s="50" t="s">
        <v>20</v>
      </c>
      <c r="E150" s="112">
        <v>148</v>
      </c>
      <c r="F150" s="8">
        <f t="shared" si="2"/>
        <v>93</v>
      </c>
      <c r="G150" s="37">
        <v>25732</v>
      </c>
      <c r="H150" s="17"/>
      <c r="I150" s="37">
        <v>4625</v>
      </c>
      <c r="J150" s="18">
        <v>2</v>
      </c>
      <c r="K150" s="37">
        <v>14481</v>
      </c>
      <c r="L150" s="18">
        <v>23</v>
      </c>
      <c r="M150" s="37">
        <v>12043</v>
      </c>
      <c r="N150" s="17">
        <v>16</v>
      </c>
      <c r="O150" s="37">
        <v>12127</v>
      </c>
      <c r="P150" s="17"/>
      <c r="Q150" s="37">
        <v>31040</v>
      </c>
      <c r="R150" s="84">
        <v>52</v>
      </c>
    </row>
    <row r="151" spans="1:18" ht="15">
      <c r="A151" s="55" t="s">
        <v>221</v>
      </c>
      <c r="B151" s="38" t="s">
        <v>57</v>
      </c>
      <c r="C151" s="13">
        <v>1994</v>
      </c>
      <c r="D151" s="50" t="s">
        <v>113</v>
      </c>
      <c r="E151" s="112">
        <v>149</v>
      </c>
      <c r="F151" s="8">
        <f t="shared" si="2"/>
        <v>88</v>
      </c>
      <c r="G151" s="36">
        <v>25504</v>
      </c>
      <c r="H151" s="17"/>
      <c r="I151" s="36">
        <v>4733</v>
      </c>
      <c r="J151" s="16"/>
      <c r="K151" s="36" t="s">
        <v>14</v>
      </c>
      <c r="L151" s="17"/>
      <c r="M151" s="36">
        <v>11772</v>
      </c>
      <c r="N151" s="16">
        <v>40</v>
      </c>
      <c r="O151" s="36">
        <v>11898</v>
      </c>
      <c r="P151" s="17"/>
      <c r="Q151" s="36">
        <v>31445</v>
      </c>
      <c r="R151" s="85">
        <v>48</v>
      </c>
    </row>
    <row r="152" spans="1:18" ht="15">
      <c r="A152" s="57" t="s">
        <v>222</v>
      </c>
      <c r="B152" s="35" t="s">
        <v>111</v>
      </c>
      <c r="C152" s="12">
        <v>1986</v>
      </c>
      <c r="D152" s="35" t="s">
        <v>13</v>
      </c>
      <c r="E152" s="112">
        <v>150</v>
      </c>
      <c r="F152" s="8">
        <f t="shared" si="2"/>
        <v>85</v>
      </c>
      <c r="G152" s="37" t="s">
        <v>14</v>
      </c>
      <c r="H152" s="17"/>
      <c r="I152" s="37">
        <v>4489</v>
      </c>
      <c r="J152" s="17">
        <v>21</v>
      </c>
      <c r="K152" s="37" t="s">
        <v>14</v>
      </c>
      <c r="L152" s="17"/>
      <c r="M152" s="37" t="s">
        <v>14</v>
      </c>
      <c r="N152" s="17"/>
      <c r="O152" s="37">
        <v>11075</v>
      </c>
      <c r="P152" s="18">
        <v>64</v>
      </c>
      <c r="Q152" s="37" t="s">
        <v>14</v>
      </c>
      <c r="R152" s="85"/>
    </row>
    <row r="153" spans="1:18" ht="15">
      <c r="A153" s="57" t="s">
        <v>223</v>
      </c>
      <c r="B153" s="35" t="s">
        <v>59</v>
      </c>
      <c r="C153" s="12">
        <v>1994</v>
      </c>
      <c r="D153" s="50" t="s">
        <v>113</v>
      </c>
      <c r="E153" s="112">
        <v>151</v>
      </c>
      <c r="F153" s="8">
        <f t="shared" si="2"/>
        <v>78</v>
      </c>
      <c r="G153" s="37">
        <v>24125</v>
      </c>
      <c r="H153" s="17">
        <v>31</v>
      </c>
      <c r="I153" s="37">
        <v>5087</v>
      </c>
      <c r="J153" s="18"/>
      <c r="K153" s="37" t="s">
        <v>14</v>
      </c>
      <c r="L153" s="18"/>
      <c r="M153" s="37">
        <v>12584</v>
      </c>
      <c r="N153" s="18"/>
      <c r="O153" s="37">
        <v>11916</v>
      </c>
      <c r="P153" s="17"/>
      <c r="Q153" s="37">
        <v>31560</v>
      </c>
      <c r="R153" s="85">
        <v>47</v>
      </c>
    </row>
    <row r="154" spans="1:18" ht="15">
      <c r="A154" s="57" t="s">
        <v>224</v>
      </c>
      <c r="B154" s="35" t="s">
        <v>23</v>
      </c>
      <c r="C154" s="35">
        <v>1993</v>
      </c>
      <c r="D154" s="50" t="s">
        <v>20</v>
      </c>
      <c r="E154" s="112">
        <v>152</v>
      </c>
      <c r="F154" s="8">
        <f t="shared" si="2"/>
        <v>74</v>
      </c>
      <c r="G154" s="37">
        <v>31009</v>
      </c>
      <c r="H154" s="17"/>
      <c r="I154" s="37">
        <v>4368</v>
      </c>
      <c r="J154" s="18">
        <v>34</v>
      </c>
      <c r="K154" s="37">
        <v>14690</v>
      </c>
      <c r="L154" s="18">
        <v>13</v>
      </c>
      <c r="M154" s="37">
        <v>13308</v>
      </c>
      <c r="N154" s="17"/>
      <c r="O154" s="37">
        <v>12310</v>
      </c>
      <c r="P154" s="17"/>
      <c r="Q154" s="37">
        <v>33196</v>
      </c>
      <c r="R154" s="85">
        <v>27</v>
      </c>
    </row>
    <row r="155" spans="1:18" ht="15">
      <c r="A155" s="57" t="s">
        <v>225</v>
      </c>
      <c r="B155" s="38" t="s">
        <v>12</v>
      </c>
      <c r="C155" s="35">
        <v>1975</v>
      </c>
      <c r="D155" s="35" t="s">
        <v>41</v>
      </c>
      <c r="E155" s="112">
        <v>153</v>
      </c>
      <c r="F155" s="8">
        <f t="shared" si="2"/>
        <v>74</v>
      </c>
      <c r="G155" s="37">
        <v>25170</v>
      </c>
      <c r="H155" s="17">
        <v>0</v>
      </c>
      <c r="I155" s="37">
        <v>4771</v>
      </c>
      <c r="J155" s="16"/>
      <c r="K155" s="37">
        <v>14865</v>
      </c>
      <c r="L155" s="17">
        <v>6</v>
      </c>
      <c r="M155" s="37">
        <v>11867</v>
      </c>
      <c r="N155" s="17">
        <v>31</v>
      </c>
      <c r="O155" s="37">
        <v>12005</v>
      </c>
      <c r="P155" s="18"/>
      <c r="Q155" s="37">
        <v>32302</v>
      </c>
      <c r="R155" s="85">
        <v>37</v>
      </c>
    </row>
    <row r="156" spans="1:18" ht="15">
      <c r="A156" s="64" t="s">
        <v>226</v>
      </c>
      <c r="B156" s="35" t="s">
        <v>24</v>
      </c>
      <c r="C156" s="67">
        <v>1990</v>
      </c>
      <c r="D156" s="35" t="s">
        <v>13</v>
      </c>
      <c r="E156" s="112">
        <v>154</v>
      </c>
      <c r="F156" s="8">
        <f t="shared" si="2"/>
        <v>74</v>
      </c>
      <c r="G156" s="37">
        <v>23021</v>
      </c>
      <c r="H156" s="17">
        <v>74</v>
      </c>
      <c r="I156" s="37" t="s">
        <v>14</v>
      </c>
      <c r="J156" s="17"/>
      <c r="K156" s="37" t="s">
        <v>14</v>
      </c>
      <c r="L156" s="17"/>
      <c r="M156" s="37" t="s">
        <v>14</v>
      </c>
      <c r="N156" s="17"/>
      <c r="O156" s="37" t="s">
        <v>14</v>
      </c>
      <c r="P156" s="17"/>
      <c r="Q156" s="37" t="s">
        <v>14</v>
      </c>
      <c r="R156" s="85"/>
    </row>
    <row r="157" spans="1:18" ht="15">
      <c r="A157" s="60" t="s">
        <v>227</v>
      </c>
      <c r="B157" s="38" t="s">
        <v>34</v>
      </c>
      <c r="C157" s="35">
        <v>1993</v>
      </c>
      <c r="D157" s="50" t="s">
        <v>20</v>
      </c>
      <c r="E157" s="112">
        <v>155</v>
      </c>
      <c r="F157" s="8">
        <f t="shared" si="2"/>
        <v>72</v>
      </c>
      <c r="G157" s="37" t="s">
        <v>14</v>
      </c>
      <c r="H157" s="17"/>
      <c r="I157" s="37">
        <v>4278</v>
      </c>
      <c r="J157" s="18">
        <v>44</v>
      </c>
      <c r="K157" s="37">
        <v>14203</v>
      </c>
      <c r="L157" s="17">
        <v>28</v>
      </c>
      <c r="M157" s="37">
        <v>12658</v>
      </c>
      <c r="N157" s="17"/>
      <c r="O157" s="37">
        <v>12253</v>
      </c>
      <c r="P157" s="17"/>
      <c r="Q157" s="37" t="s">
        <v>14</v>
      </c>
      <c r="R157" s="85"/>
    </row>
    <row r="158" spans="1:18" ht="15">
      <c r="A158" s="57" t="s">
        <v>228</v>
      </c>
      <c r="B158" s="35" t="s">
        <v>90</v>
      </c>
      <c r="C158" s="35">
        <v>1989</v>
      </c>
      <c r="D158" s="35" t="s">
        <v>13</v>
      </c>
      <c r="E158" s="112">
        <v>156</v>
      </c>
      <c r="F158" s="8">
        <f t="shared" si="2"/>
        <v>67</v>
      </c>
      <c r="G158" s="37">
        <v>30750</v>
      </c>
      <c r="H158" s="17"/>
      <c r="I158" s="37">
        <v>4674</v>
      </c>
      <c r="J158" s="17"/>
      <c r="K158" s="37">
        <v>13904</v>
      </c>
      <c r="L158" s="17">
        <v>34</v>
      </c>
      <c r="M158" s="37">
        <v>12294</v>
      </c>
      <c r="N158" s="17"/>
      <c r="O158" s="37">
        <v>11384</v>
      </c>
      <c r="P158" s="17">
        <v>33</v>
      </c>
      <c r="Q158" s="37" t="s">
        <v>14</v>
      </c>
      <c r="R158" s="85"/>
    </row>
    <row r="159" spans="1:18" ht="15">
      <c r="A159" s="61" t="s">
        <v>229</v>
      </c>
      <c r="B159" s="35" t="s">
        <v>18</v>
      </c>
      <c r="C159" s="12">
        <v>1992</v>
      </c>
      <c r="D159" s="50" t="s">
        <v>20</v>
      </c>
      <c r="E159" s="112">
        <v>157</v>
      </c>
      <c r="F159" s="8">
        <f t="shared" si="2"/>
        <v>58</v>
      </c>
      <c r="G159" s="37">
        <v>24699</v>
      </c>
      <c r="H159" s="17">
        <v>13</v>
      </c>
      <c r="I159" s="37">
        <v>4272</v>
      </c>
      <c r="J159" s="17">
        <v>45</v>
      </c>
      <c r="K159" s="37" t="s">
        <v>36</v>
      </c>
      <c r="L159" s="24"/>
      <c r="M159" s="37">
        <v>12582</v>
      </c>
      <c r="N159" s="24"/>
      <c r="O159" s="37" t="s">
        <v>14</v>
      </c>
      <c r="P159" s="24"/>
      <c r="Q159" s="36" t="s">
        <v>14</v>
      </c>
      <c r="R159" s="88"/>
    </row>
    <row r="160" spans="1:18" ht="15">
      <c r="A160" s="57" t="s">
        <v>230</v>
      </c>
      <c r="B160" s="35" t="s">
        <v>23</v>
      </c>
      <c r="C160" s="35">
        <v>1992</v>
      </c>
      <c r="D160" s="50" t="s">
        <v>20</v>
      </c>
      <c r="E160" s="112">
        <v>158</v>
      </c>
      <c r="F160" s="8">
        <f t="shared" si="2"/>
        <v>56</v>
      </c>
      <c r="G160" s="36">
        <v>24735</v>
      </c>
      <c r="H160" s="17">
        <v>10</v>
      </c>
      <c r="I160" s="36">
        <v>4564</v>
      </c>
      <c r="J160" s="18">
        <v>12</v>
      </c>
      <c r="K160" s="37">
        <v>14944</v>
      </c>
      <c r="L160" s="18">
        <v>5</v>
      </c>
      <c r="M160" s="37">
        <v>12154</v>
      </c>
      <c r="N160" s="17">
        <v>10</v>
      </c>
      <c r="O160" s="37">
        <v>12240</v>
      </c>
      <c r="P160" s="17"/>
      <c r="Q160" s="37">
        <v>33908</v>
      </c>
      <c r="R160" s="85">
        <v>19</v>
      </c>
    </row>
    <row r="161" spans="1:18" ht="15">
      <c r="A161" s="55" t="s">
        <v>231</v>
      </c>
      <c r="B161" s="38" t="s">
        <v>45</v>
      </c>
      <c r="C161" s="13">
        <v>1985</v>
      </c>
      <c r="D161" s="35" t="s">
        <v>13</v>
      </c>
      <c r="E161" s="112">
        <v>159</v>
      </c>
      <c r="F161" s="8">
        <f t="shared" si="2"/>
        <v>56</v>
      </c>
      <c r="G161" s="37">
        <v>30470</v>
      </c>
      <c r="H161" s="17"/>
      <c r="I161" s="36">
        <v>4721</v>
      </c>
      <c r="J161" s="17"/>
      <c r="K161" s="56">
        <v>14951</v>
      </c>
      <c r="L161" s="17">
        <v>4</v>
      </c>
      <c r="M161" s="56">
        <v>11938</v>
      </c>
      <c r="N161" s="17">
        <v>23</v>
      </c>
      <c r="O161" s="37">
        <v>11965</v>
      </c>
      <c r="P161" s="17"/>
      <c r="Q161" s="37">
        <v>33108</v>
      </c>
      <c r="R161" s="85">
        <v>29</v>
      </c>
    </row>
    <row r="162" spans="1:18" ht="15">
      <c r="A162" s="57" t="s">
        <v>232</v>
      </c>
      <c r="B162" s="35" t="s">
        <v>44</v>
      </c>
      <c r="C162" s="35">
        <v>1990</v>
      </c>
      <c r="D162" s="35" t="s">
        <v>13</v>
      </c>
      <c r="E162" s="112">
        <v>160</v>
      </c>
      <c r="F162" s="8">
        <f t="shared" si="2"/>
        <v>56</v>
      </c>
      <c r="G162" s="37" t="s">
        <v>14</v>
      </c>
      <c r="H162" s="17"/>
      <c r="I162" s="37">
        <v>4699</v>
      </c>
      <c r="J162" s="18"/>
      <c r="K162" s="36" t="s">
        <v>14</v>
      </c>
      <c r="L162" s="17"/>
      <c r="M162" s="37">
        <v>11852</v>
      </c>
      <c r="N162" s="17">
        <v>34</v>
      </c>
      <c r="O162" s="37">
        <v>11516</v>
      </c>
      <c r="P162" s="18">
        <v>22</v>
      </c>
      <c r="Q162" s="36" t="s">
        <v>14</v>
      </c>
      <c r="R162" s="85"/>
    </row>
    <row r="163" spans="1:18" ht="15">
      <c r="A163" s="57" t="s">
        <v>233</v>
      </c>
      <c r="B163" s="35" t="s">
        <v>22</v>
      </c>
      <c r="C163" s="41">
        <v>1991</v>
      </c>
      <c r="D163" s="35" t="s">
        <v>13</v>
      </c>
      <c r="E163" s="112">
        <v>161</v>
      </c>
      <c r="F163" s="8">
        <f t="shared" si="2"/>
        <v>55</v>
      </c>
      <c r="G163" s="37" t="s">
        <v>14</v>
      </c>
      <c r="H163" s="17"/>
      <c r="I163" s="37">
        <v>4823</v>
      </c>
      <c r="J163" s="17"/>
      <c r="K163" s="37">
        <v>15251</v>
      </c>
      <c r="L163" s="18"/>
      <c r="M163" s="37">
        <v>12144</v>
      </c>
      <c r="N163" s="17">
        <v>13</v>
      </c>
      <c r="O163" s="37">
        <v>11291</v>
      </c>
      <c r="P163" s="17">
        <v>42</v>
      </c>
      <c r="Q163" s="36" t="s">
        <v>14</v>
      </c>
      <c r="R163" s="85"/>
    </row>
    <row r="164" spans="1:18" ht="15">
      <c r="A164" s="57" t="s">
        <v>234</v>
      </c>
      <c r="B164" s="35" t="s">
        <v>111</v>
      </c>
      <c r="C164" s="12">
        <v>1985</v>
      </c>
      <c r="D164" s="35" t="s">
        <v>13</v>
      </c>
      <c r="E164" s="112">
        <v>162</v>
      </c>
      <c r="F164" s="8">
        <f t="shared" si="2"/>
        <v>55</v>
      </c>
      <c r="G164" s="37" t="s">
        <v>14</v>
      </c>
      <c r="H164" s="17"/>
      <c r="I164" s="37">
        <v>5222</v>
      </c>
      <c r="J164" s="17"/>
      <c r="K164" s="37" t="s">
        <v>14</v>
      </c>
      <c r="L164" s="17"/>
      <c r="M164" s="37" t="s">
        <v>14</v>
      </c>
      <c r="N164" s="17"/>
      <c r="O164" s="37">
        <v>11340</v>
      </c>
      <c r="P164" s="17">
        <v>38</v>
      </c>
      <c r="Q164" s="37">
        <v>34025</v>
      </c>
      <c r="R164" s="85">
        <v>17</v>
      </c>
    </row>
    <row r="165" spans="1:18" ht="15">
      <c r="A165" s="57" t="s">
        <v>235</v>
      </c>
      <c r="B165" s="35" t="s">
        <v>24</v>
      </c>
      <c r="C165" s="35">
        <v>1993</v>
      </c>
      <c r="D165" s="50" t="s">
        <v>20</v>
      </c>
      <c r="E165" s="112">
        <v>163</v>
      </c>
      <c r="F165" s="8">
        <f t="shared" si="2"/>
        <v>54</v>
      </c>
      <c r="G165" s="37">
        <v>24902</v>
      </c>
      <c r="H165" s="17">
        <v>5</v>
      </c>
      <c r="I165" s="37">
        <v>5652</v>
      </c>
      <c r="J165" s="17"/>
      <c r="K165" s="37">
        <v>15739</v>
      </c>
      <c r="L165" s="17"/>
      <c r="M165" s="37">
        <v>12863</v>
      </c>
      <c r="N165" s="17"/>
      <c r="O165" s="37" t="s">
        <v>36</v>
      </c>
      <c r="P165" s="17"/>
      <c r="Q165" s="37">
        <v>31411</v>
      </c>
      <c r="R165" s="85">
        <v>49</v>
      </c>
    </row>
    <row r="166" spans="1:18" ht="15">
      <c r="A166" s="60" t="s">
        <v>236</v>
      </c>
      <c r="B166" s="35" t="s">
        <v>65</v>
      </c>
      <c r="C166" s="35">
        <v>1994</v>
      </c>
      <c r="D166" s="50" t="s">
        <v>113</v>
      </c>
      <c r="E166" s="112">
        <v>164</v>
      </c>
      <c r="F166" s="8">
        <f t="shared" si="2"/>
        <v>53</v>
      </c>
      <c r="G166" s="37">
        <v>30559</v>
      </c>
      <c r="H166" s="17"/>
      <c r="I166" s="37">
        <v>4555</v>
      </c>
      <c r="J166" s="18">
        <v>15</v>
      </c>
      <c r="K166" s="36">
        <v>15441</v>
      </c>
      <c r="L166" s="17"/>
      <c r="M166" s="36">
        <v>13058</v>
      </c>
      <c r="N166" s="17"/>
      <c r="O166" s="37">
        <v>12034</v>
      </c>
      <c r="P166" s="17"/>
      <c r="Q166" s="37">
        <v>32241</v>
      </c>
      <c r="R166" s="85">
        <v>38</v>
      </c>
    </row>
    <row r="167" spans="1:18" ht="15">
      <c r="A167" s="57" t="s">
        <v>237</v>
      </c>
      <c r="B167" s="62" t="s">
        <v>15</v>
      </c>
      <c r="C167" s="12">
        <v>1992</v>
      </c>
      <c r="D167" s="50" t="s">
        <v>20</v>
      </c>
      <c r="E167" s="112">
        <v>165</v>
      </c>
      <c r="F167" s="8">
        <f t="shared" si="2"/>
        <v>50</v>
      </c>
      <c r="G167" s="37">
        <v>25188</v>
      </c>
      <c r="H167" s="17"/>
      <c r="I167" s="37">
        <v>4786</v>
      </c>
      <c r="J167" s="18"/>
      <c r="K167" s="37" t="s">
        <v>14</v>
      </c>
      <c r="L167" s="17"/>
      <c r="M167" s="37">
        <v>12260</v>
      </c>
      <c r="N167" s="17"/>
      <c r="O167" s="37">
        <v>11721</v>
      </c>
      <c r="P167" s="17">
        <v>8</v>
      </c>
      <c r="Q167" s="37">
        <v>31981</v>
      </c>
      <c r="R167" s="85">
        <v>42</v>
      </c>
    </row>
    <row r="168" spans="1:18" ht="15">
      <c r="A168" s="57" t="s">
        <v>238</v>
      </c>
      <c r="B168" s="35" t="s">
        <v>23</v>
      </c>
      <c r="C168" s="12">
        <v>1994</v>
      </c>
      <c r="D168" s="50" t="s">
        <v>113</v>
      </c>
      <c r="E168" s="112">
        <v>166</v>
      </c>
      <c r="F168" s="8">
        <f t="shared" si="2"/>
        <v>49</v>
      </c>
      <c r="G168" s="37">
        <v>25611</v>
      </c>
      <c r="H168" s="17"/>
      <c r="I168" s="37">
        <v>4744</v>
      </c>
      <c r="J168" s="17"/>
      <c r="K168" s="37">
        <v>14838</v>
      </c>
      <c r="L168" s="18">
        <v>9</v>
      </c>
      <c r="M168" s="37">
        <v>12125</v>
      </c>
      <c r="N168" s="17">
        <v>14</v>
      </c>
      <c r="O168" s="37">
        <v>12412</v>
      </c>
      <c r="P168" s="18"/>
      <c r="Q168" s="37">
        <v>33313</v>
      </c>
      <c r="R168" s="85">
        <v>26</v>
      </c>
    </row>
    <row r="169" spans="1:18" ht="15">
      <c r="A169" s="57" t="s">
        <v>239</v>
      </c>
      <c r="B169" s="35" t="s">
        <v>90</v>
      </c>
      <c r="C169" s="35">
        <v>1989</v>
      </c>
      <c r="D169" s="35" t="s">
        <v>13</v>
      </c>
      <c r="E169" s="112">
        <v>167</v>
      </c>
      <c r="F169" s="8">
        <f t="shared" si="2"/>
        <v>47</v>
      </c>
      <c r="G169" s="37">
        <v>30658</v>
      </c>
      <c r="H169" s="17"/>
      <c r="I169" s="37">
        <v>4725</v>
      </c>
      <c r="J169" s="18"/>
      <c r="K169" s="37">
        <v>14325</v>
      </c>
      <c r="L169" s="17">
        <v>26</v>
      </c>
      <c r="M169" s="37">
        <v>12220</v>
      </c>
      <c r="N169" s="17">
        <v>3</v>
      </c>
      <c r="O169" s="37">
        <v>11572</v>
      </c>
      <c r="P169" s="17">
        <v>18</v>
      </c>
      <c r="Q169" s="37" t="s">
        <v>14</v>
      </c>
      <c r="R169" s="85"/>
    </row>
    <row r="170" spans="1:18" ht="15">
      <c r="A170" s="55" t="s">
        <v>240</v>
      </c>
      <c r="B170" s="38" t="s">
        <v>39</v>
      </c>
      <c r="C170" s="13">
        <v>1990</v>
      </c>
      <c r="D170" s="35" t="s">
        <v>13</v>
      </c>
      <c r="E170" s="112">
        <v>168</v>
      </c>
      <c r="F170" s="8">
        <f t="shared" si="2"/>
        <v>47</v>
      </c>
      <c r="G170" s="36">
        <v>30836</v>
      </c>
      <c r="H170" s="17"/>
      <c r="I170" s="36">
        <v>4670</v>
      </c>
      <c r="J170" s="18"/>
      <c r="K170" s="36" t="s">
        <v>14</v>
      </c>
      <c r="L170" s="17"/>
      <c r="M170" s="36">
        <v>12163</v>
      </c>
      <c r="N170" s="17">
        <v>8</v>
      </c>
      <c r="O170" s="36">
        <v>12220</v>
      </c>
      <c r="P170" s="17"/>
      <c r="Q170" s="36">
        <v>32143</v>
      </c>
      <c r="R170" s="85">
        <v>39</v>
      </c>
    </row>
    <row r="171" spans="1:18" ht="15">
      <c r="A171" s="55" t="s">
        <v>241</v>
      </c>
      <c r="B171" s="59" t="s">
        <v>17</v>
      </c>
      <c r="C171" s="13">
        <v>1991</v>
      </c>
      <c r="D171" s="35" t="s">
        <v>13</v>
      </c>
      <c r="E171" s="112">
        <v>169</v>
      </c>
      <c r="F171" s="8">
        <f t="shared" si="2"/>
        <v>47</v>
      </c>
      <c r="G171" s="36">
        <v>24800</v>
      </c>
      <c r="H171" s="17">
        <v>8</v>
      </c>
      <c r="I171" s="37" t="s">
        <v>14</v>
      </c>
      <c r="J171" s="17"/>
      <c r="K171" s="36" t="s">
        <v>14</v>
      </c>
      <c r="L171" s="17"/>
      <c r="M171" s="36">
        <v>11788</v>
      </c>
      <c r="N171" s="17">
        <v>39</v>
      </c>
      <c r="O171" s="37" t="s">
        <v>14</v>
      </c>
      <c r="P171" s="17"/>
      <c r="Q171" s="36" t="s">
        <v>14</v>
      </c>
      <c r="R171" s="85"/>
    </row>
    <row r="172" spans="1:18" ht="15">
      <c r="A172" s="61" t="s">
        <v>242</v>
      </c>
      <c r="B172" s="35" t="s">
        <v>18</v>
      </c>
      <c r="C172" s="12">
        <v>1992</v>
      </c>
      <c r="D172" s="50" t="s">
        <v>20</v>
      </c>
      <c r="E172" s="112">
        <v>170</v>
      </c>
      <c r="F172" s="8">
        <f t="shared" si="2"/>
        <v>45</v>
      </c>
      <c r="G172" s="37">
        <v>23831</v>
      </c>
      <c r="H172" s="17">
        <v>45</v>
      </c>
      <c r="I172" s="37">
        <v>5984</v>
      </c>
      <c r="J172" s="18"/>
      <c r="K172" s="37">
        <v>15231</v>
      </c>
      <c r="L172" s="17"/>
      <c r="M172" s="37">
        <v>14489</v>
      </c>
      <c r="N172" s="18"/>
      <c r="O172" s="37" t="s">
        <v>14</v>
      </c>
      <c r="P172" s="18"/>
      <c r="Q172" s="36" t="s">
        <v>14</v>
      </c>
      <c r="R172" s="86"/>
    </row>
    <row r="173" spans="1:18" ht="15">
      <c r="A173" s="60" t="s">
        <v>243</v>
      </c>
      <c r="B173" s="35" t="s">
        <v>37</v>
      </c>
      <c r="C173" s="35">
        <v>1994</v>
      </c>
      <c r="D173" s="50" t="s">
        <v>113</v>
      </c>
      <c r="E173" s="112">
        <v>171</v>
      </c>
      <c r="F173" s="8">
        <f t="shared" si="2"/>
        <v>45</v>
      </c>
      <c r="G173" s="37">
        <v>33224</v>
      </c>
      <c r="H173" s="17"/>
      <c r="I173" s="37">
        <v>4776</v>
      </c>
      <c r="J173" s="17"/>
      <c r="K173" s="37" t="s">
        <v>36</v>
      </c>
      <c r="L173" s="22"/>
      <c r="M173" s="37">
        <v>12764</v>
      </c>
      <c r="N173" s="22"/>
      <c r="O173" s="37">
        <v>12414</v>
      </c>
      <c r="P173" s="22"/>
      <c r="Q173" s="37">
        <v>31723</v>
      </c>
      <c r="R173" s="85">
        <v>45</v>
      </c>
    </row>
    <row r="174" spans="1:18" ht="15">
      <c r="A174" s="58" t="s">
        <v>244</v>
      </c>
      <c r="B174" s="38" t="s">
        <v>31</v>
      </c>
      <c r="C174" s="35">
        <v>1991</v>
      </c>
      <c r="D174" s="35" t="s">
        <v>13</v>
      </c>
      <c r="E174" s="112">
        <v>172</v>
      </c>
      <c r="F174" s="8">
        <f t="shared" si="2"/>
        <v>44</v>
      </c>
      <c r="G174" s="36">
        <v>24954</v>
      </c>
      <c r="H174" s="17">
        <v>3</v>
      </c>
      <c r="I174" s="37" t="s">
        <v>14</v>
      </c>
      <c r="J174" s="17"/>
      <c r="K174" s="36">
        <v>14235</v>
      </c>
      <c r="L174" s="18">
        <v>27</v>
      </c>
      <c r="M174" s="36" t="s">
        <v>14</v>
      </c>
      <c r="N174" s="17"/>
      <c r="O174" s="36">
        <v>11643</v>
      </c>
      <c r="P174" s="17">
        <v>14</v>
      </c>
      <c r="Q174" s="36" t="s">
        <v>48</v>
      </c>
      <c r="R174" s="85"/>
    </row>
    <row r="175" spans="1:18" ht="15">
      <c r="A175" s="57" t="s">
        <v>245</v>
      </c>
      <c r="B175" s="35" t="s">
        <v>16</v>
      </c>
      <c r="C175" s="41">
        <v>1992</v>
      </c>
      <c r="D175" s="50" t="s">
        <v>20</v>
      </c>
      <c r="E175" s="112">
        <v>173</v>
      </c>
      <c r="F175" s="8">
        <f t="shared" si="2"/>
        <v>43</v>
      </c>
      <c r="G175" s="37">
        <v>30840</v>
      </c>
      <c r="H175" s="17"/>
      <c r="I175" s="37">
        <v>4880</v>
      </c>
      <c r="J175" s="18"/>
      <c r="K175" s="37" t="s">
        <v>14</v>
      </c>
      <c r="L175" s="18"/>
      <c r="M175" s="37">
        <v>13065</v>
      </c>
      <c r="N175" s="18"/>
      <c r="O175" s="37">
        <v>11913</v>
      </c>
      <c r="P175" s="18"/>
      <c r="Q175" s="37">
        <v>31869</v>
      </c>
      <c r="R175" s="85">
        <v>43</v>
      </c>
    </row>
    <row r="176" spans="1:18" ht="15">
      <c r="A176" s="57" t="s">
        <v>246</v>
      </c>
      <c r="B176" s="35" t="s">
        <v>23</v>
      </c>
      <c r="C176" s="41">
        <v>1992</v>
      </c>
      <c r="D176" s="50" t="s">
        <v>20</v>
      </c>
      <c r="E176" s="112">
        <v>174</v>
      </c>
      <c r="F176" s="8">
        <f t="shared" si="2"/>
        <v>42</v>
      </c>
      <c r="G176" s="37">
        <v>24913</v>
      </c>
      <c r="H176" s="17">
        <v>4</v>
      </c>
      <c r="I176" s="37">
        <v>4638</v>
      </c>
      <c r="J176" s="17">
        <v>1</v>
      </c>
      <c r="K176" s="37">
        <v>14676</v>
      </c>
      <c r="L176" s="17">
        <v>14</v>
      </c>
      <c r="M176" s="37">
        <v>12240</v>
      </c>
      <c r="N176" s="17">
        <v>1</v>
      </c>
      <c r="O176" s="37">
        <v>12358</v>
      </c>
      <c r="P176" s="18"/>
      <c r="Q176" s="37">
        <v>33757</v>
      </c>
      <c r="R176" s="85">
        <v>22</v>
      </c>
    </row>
    <row r="177" spans="1:18" ht="15">
      <c r="A177" s="57" t="s">
        <v>247</v>
      </c>
      <c r="B177" s="35" t="s">
        <v>44</v>
      </c>
      <c r="C177" s="35">
        <v>1971</v>
      </c>
      <c r="D177" s="35" t="s">
        <v>41</v>
      </c>
      <c r="E177" s="112">
        <v>175</v>
      </c>
      <c r="F177" s="8">
        <f t="shared" si="2"/>
        <v>41</v>
      </c>
      <c r="G177" s="37">
        <v>24551</v>
      </c>
      <c r="H177" s="17">
        <v>19</v>
      </c>
      <c r="I177" s="37">
        <v>4484</v>
      </c>
      <c r="J177" s="18">
        <v>22</v>
      </c>
      <c r="K177" s="36" t="s">
        <v>14</v>
      </c>
      <c r="L177" s="18"/>
      <c r="M177" s="36" t="s">
        <v>14</v>
      </c>
      <c r="N177" s="18"/>
      <c r="O177" s="37">
        <v>11908</v>
      </c>
      <c r="P177" s="18"/>
      <c r="Q177" s="36" t="s">
        <v>14</v>
      </c>
      <c r="R177" s="86"/>
    </row>
    <row r="178" spans="1:18" ht="15">
      <c r="A178" s="55" t="s">
        <v>248</v>
      </c>
      <c r="B178" s="38" t="s">
        <v>37</v>
      </c>
      <c r="C178" s="13">
        <v>1985</v>
      </c>
      <c r="D178" s="35" t="s">
        <v>13</v>
      </c>
      <c r="E178" s="112">
        <v>176</v>
      </c>
      <c r="F178" s="8">
        <f t="shared" si="2"/>
        <v>41</v>
      </c>
      <c r="G178" s="36">
        <v>23872</v>
      </c>
      <c r="H178" s="17">
        <v>41</v>
      </c>
      <c r="I178" s="37" t="s">
        <v>14</v>
      </c>
      <c r="J178" s="17"/>
      <c r="K178" s="36" t="s">
        <v>14</v>
      </c>
      <c r="L178" s="17"/>
      <c r="M178" s="36" t="s">
        <v>14</v>
      </c>
      <c r="N178" s="17"/>
      <c r="O178" s="37" t="s">
        <v>14</v>
      </c>
      <c r="P178" s="17"/>
      <c r="Q178" s="36" t="s">
        <v>14</v>
      </c>
      <c r="R178" s="85"/>
    </row>
    <row r="179" spans="1:18" ht="15">
      <c r="A179" s="60" t="s">
        <v>249</v>
      </c>
      <c r="B179" s="35" t="s">
        <v>33</v>
      </c>
      <c r="C179" s="35">
        <v>1993</v>
      </c>
      <c r="D179" s="50" t="s">
        <v>20</v>
      </c>
      <c r="E179" s="112">
        <v>177</v>
      </c>
      <c r="F179" s="8">
        <f t="shared" si="2"/>
        <v>36</v>
      </c>
      <c r="G179" s="37">
        <v>30512</v>
      </c>
      <c r="H179" s="17"/>
      <c r="I179" s="37">
        <v>4999</v>
      </c>
      <c r="J179" s="17"/>
      <c r="K179" s="37">
        <v>15354</v>
      </c>
      <c r="L179" s="17"/>
      <c r="M179" s="37">
        <v>12753</v>
      </c>
      <c r="N179" s="17"/>
      <c r="O179" s="37">
        <v>12559</v>
      </c>
      <c r="P179" s="17"/>
      <c r="Q179" s="37">
        <v>32366</v>
      </c>
      <c r="R179" s="85">
        <v>36</v>
      </c>
    </row>
    <row r="180" spans="1:18" ht="15">
      <c r="A180" s="57" t="s">
        <v>250</v>
      </c>
      <c r="B180" s="35" t="s">
        <v>18</v>
      </c>
      <c r="C180" s="12">
        <v>1992</v>
      </c>
      <c r="D180" s="50" t="s">
        <v>20</v>
      </c>
      <c r="E180" s="112">
        <v>178</v>
      </c>
      <c r="F180" s="8">
        <f t="shared" si="2"/>
        <v>35</v>
      </c>
      <c r="G180" s="37">
        <v>30938</v>
      </c>
      <c r="H180" s="17"/>
      <c r="I180" s="37">
        <v>4569</v>
      </c>
      <c r="J180" s="18">
        <v>10</v>
      </c>
      <c r="K180" s="37">
        <v>14396</v>
      </c>
      <c r="L180" s="18">
        <v>25</v>
      </c>
      <c r="M180" s="37">
        <v>12578</v>
      </c>
      <c r="N180" s="18"/>
      <c r="O180" s="37" t="s">
        <v>14</v>
      </c>
      <c r="P180" s="18"/>
      <c r="Q180" s="36" t="s">
        <v>14</v>
      </c>
      <c r="R180" s="86"/>
    </row>
    <row r="181" spans="1:18" ht="15">
      <c r="A181" s="55" t="s">
        <v>251</v>
      </c>
      <c r="B181" s="59" t="s">
        <v>17</v>
      </c>
      <c r="C181" s="13">
        <v>1994</v>
      </c>
      <c r="D181" s="50" t="s">
        <v>113</v>
      </c>
      <c r="E181" s="112">
        <v>179</v>
      </c>
      <c r="F181" s="8">
        <f t="shared" si="2"/>
        <v>35</v>
      </c>
      <c r="G181" s="36">
        <v>30133</v>
      </c>
      <c r="H181" s="17"/>
      <c r="I181" s="36">
        <v>4875</v>
      </c>
      <c r="J181" s="17"/>
      <c r="K181" s="36" t="s">
        <v>14</v>
      </c>
      <c r="L181" s="17"/>
      <c r="M181" s="36" t="s">
        <v>14</v>
      </c>
      <c r="N181" s="17"/>
      <c r="O181" s="37" t="s">
        <v>14</v>
      </c>
      <c r="P181" s="17"/>
      <c r="Q181" s="36">
        <v>32540</v>
      </c>
      <c r="R181" s="85">
        <v>35</v>
      </c>
    </row>
    <row r="182" spans="1:18" ht="15">
      <c r="A182" s="60" t="s">
        <v>252</v>
      </c>
      <c r="B182" s="35" t="s">
        <v>57</v>
      </c>
      <c r="C182" s="35">
        <v>1994</v>
      </c>
      <c r="D182" s="50" t="s">
        <v>113</v>
      </c>
      <c r="E182" s="112">
        <v>180</v>
      </c>
      <c r="F182" s="8">
        <f t="shared" si="2"/>
        <v>35</v>
      </c>
      <c r="G182" s="37">
        <v>24242</v>
      </c>
      <c r="H182" s="17">
        <v>27</v>
      </c>
      <c r="I182" s="37">
        <v>4575</v>
      </c>
      <c r="J182" s="18">
        <v>8</v>
      </c>
      <c r="K182" s="37" t="s">
        <v>14</v>
      </c>
      <c r="L182" s="17"/>
      <c r="M182" s="37" t="s">
        <v>14</v>
      </c>
      <c r="N182" s="17"/>
      <c r="O182" s="37" t="s">
        <v>14</v>
      </c>
      <c r="P182" s="17"/>
      <c r="Q182" s="37" t="s">
        <v>14</v>
      </c>
      <c r="R182" s="85"/>
    </row>
    <row r="183" spans="1:18" ht="15">
      <c r="A183" s="66" t="s">
        <v>253</v>
      </c>
      <c r="B183" s="35" t="s">
        <v>24</v>
      </c>
      <c r="C183" s="35">
        <v>1990</v>
      </c>
      <c r="D183" s="35" t="s">
        <v>13</v>
      </c>
      <c r="E183" s="112">
        <v>181</v>
      </c>
      <c r="F183" s="8">
        <f t="shared" si="2"/>
        <v>35</v>
      </c>
      <c r="G183" s="37">
        <v>25357</v>
      </c>
      <c r="H183" s="17"/>
      <c r="I183" s="37" t="s">
        <v>14</v>
      </c>
      <c r="J183" s="17"/>
      <c r="K183" s="37" t="s">
        <v>14</v>
      </c>
      <c r="L183" s="17"/>
      <c r="M183" s="37" t="s">
        <v>14</v>
      </c>
      <c r="N183" s="17"/>
      <c r="O183" s="37">
        <v>11379</v>
      </c>
      <c r="P183" s="17">
        <v>35</v>
      </c>
      <c r="Q183" s="37" t="s">
        <v>14</v>
      </c>
      <c r="R183" s="85"/>
    </row>
    <row r="184" spans="1:18" ht="15">
      <c r="A184" s="55" t="s">
        <v>254</v>
      </c>
      <c r="B184" s="38" t="s">
        <v>45</v>
      </c>
      <c r="C184" s="13">
        <v>1983</v>
      </c>
      <c r="D184" s="35" t="s">
        <v>13</v>
      </c>
      <c r="E184" s="112">
        <v>182</v>
      </c>
      <c r="F184" s="8">
        <f t="shared" si="2"/>
        <v>34</v>
      </c>
      <c r="G184" s="37">
        <v>33189</v>
      </c>
      <c r="H184" s="17"/>
      <c r="I184" s="36">
        <v>4594</v>
      </c>
      <c r="J184" s="18">
        <v>6</v>
      </c>
      <c r="K184" s="56">
        <v>15220</v>
      </c>
      <c r="L184" s="18">
        <v>1</v>
      </c>
      <c r="M184" s="36">
        <v>12518</v>
      </c>
      <c r="N184" s="17"/>
      <c r="O184" s="36">
        <v>11762</v>
      </c>
      <c r="P184" s="18">
        <v>7</v>
      </c>
      <c r="Q184" s="36">
        <v>33846</v>
      </c>
      <c r="R184" s="85">
        <v>20</v>
      </c>
    </row>
    <row r="185" spans="1:18" ht="15">
      <c r="A185" s="55" t="s">
        <v>255</v>
      </c>
      <c r="B185" s="59" t="s">
        <v>17</v>
      </c>
      <c r="C185" s="13">
        <v>1994</v>
      </c>
      <c r="D185" s="50" t="s">
        <v>113</v>
      </c>
      <c r="E185" s="112">
        <v>183</v>
      </c>
      <c r="F185" s="8">
        <f t="shared" si="2"/>
        <v>32</v>
      </c>
      <c r="G185" s="36">
        <v>25434</v>
      </c>
      <c r="H185" s="17"/>
      <c r="I185" s="36">
        <v>5449</v>
      </c>
      <c r="J185" s="17"/>
      <c r="K185" s="56">
        <v>14851</v>
      </c>
      <c r="L185" s="17">
        <v>8</v>
      </c>
      <c r="M185" s="36">
        <v>12915</v>
      </c>
      <c r="N185" s="17"/>
      <c r="O185" s="36">
        <v>12587</v>
      </c>
      <c r="P185" s="17"/>
      <c r="Q185" s="36">
        <v>33430</v>
      </c>
      <c r="R185" s="85">
        <v>24</v>
      </c>
    </row>
    <row r="186" spans="1:18" ht="15">
      <c r="A186" s="68" t="s">
        <v>256</v>
      </c>
      <c r="B186" s="63" t="s">
        <v>28</v>
      </c>
      <c r="C186" s="41">
        <v>1994</v>
      </c>
      <c r="D186" s="50" t="s">
        <v>113</v>
      </c>
      <c r="E186" s="112">
        <v>184</v>
      </c>
      <c r="F186" s="8">
        <f t="shared" si="2"/>
        <v>32</v>
      </c>
      <c r="G186" s="37">
        <v>24120</v>
      </c>
      <c r="H186" s="17">
        <v>32</v>
      </c>
      <c r="I186" s="37" t="s">
        <v>14</v>
      </c>
      <c r="J186" s="17"/>
      <c r="K186" s="37" t="s">
        <v>14</v>
      </c>
      <c r="L186" s="17"/>
      <c r="M186" s="37" t="s">
        <v>14</v>
      </c>
      <c r="N186" s="17"/>
      <c r="O186" s="37" t="s">
        <v>14</v>
      </c>
      <c r="P186" s="17"/>
      <c r="Q186" s="36" t="s">
        <v>14</v>
      </c>
      <c r="R186" s="85"/>
    </row>
    <row r="187" spans="1:18" ht="15">
      <c r="A187" s="55" t="s">
        <v>257</v>
      </c>
      <c r="B187" s="38" t="s">
        <v>37</v>
      </c>
      <c r="C187" s="13">
        <v>1991</v>
      </c>
      <c r="D187" s="35" t="s">
        <v>13</v>
      </c>
      <c r="E187" s="112">
        <v>185</v>
      </c>
      <c r="F187" s="8">
        <f t="shared" si="2"/>
        <v>31</v>
      </c>
      <c r="G187" s="36">
        <v>25215</v>
      </c>
      <c r="H187" s="17"/>
      <c r="I187" s="37" t="s">
        <v>14</v>
      </c>
      <c r="J187" s="17"/>
      <c r="K187" s="36">
        <v>14495</v>
      </c>
      <c r="L187" s="17">
        <v>22</v>
      </c>
      <c r="M187" s="36">
        <v>12158</v>
      </c>
      <c r="N187" s="17">
        <v>9</v>
      </c>
      <c r="O187" s="37" t="s">
        <v>14</v>
      </c>
      <c r="P187" s="17"/>
      <c r="Q187" s="36" t="s">
        <v>14</v>
      </c>
      <c r="R187" s="85"/>
    </row>
    <row r="188" spans="1:18" ht="15">
      <c r="A188" s="57" t="s">
        <v>258</v>
      </c>
      <c r="B188" s="35" t="s">
        <v>42</v>
      </c>
      <c r="C188" s="35">
        <v>1989</v>
      </c>
      <c r="D188" s="35" t="s">
        <v>13</v>
      </c>
      <c r="E188" s="112">
        <v>186</v>
      </c>
      <c r="F188" s="8">
        <f t="shared" si="2"/>
        <v>30</v>
      </c>
      <c r="G188" s="37">
        <v>34344</v>
      </c>
      <c r="H188" s="17"/>
      <c r="I188" s="37">
        <v>4698</v>
      </c>
      <c r="J188" s="18"/>
      <c r="K188" s="37">
        <v>15434</v>
      </c>
      <c r="L188" s="17"/>
      <c r="M188" s="37">
        <v>14132</v>
      </c>
      <c r="N188" s="17"/>
      <c r="O188" s="37">
        <v>12872</v>
      </c>
      <c r="P188" s="17"/>
      <c r="Q188" s="37">
        <v>32977</v>
      </c>
      <c r="R188" s="85">
        <v>30</v>
      </c>
    </row>
    <row r="189" spans="1:18" ht="15">
      <c r="A189" s="57" t="s">
        <v>259</v>
      </c>
      <c r="B189" s="35" t="s">
        <v>25</v>
      </c>
      <c r="C189" s="35">
        <v>1990</v>
      </c>
      <c r="D189" s="35" t="s">
        <v>13</v>
      </c>
      <c r="E189" s="112">
        <v>187</v>
      </c>
      <c r="F189" s="8">
        <f t="shared" si="2"/>
        <v>30</v>
      </c>
      <c r="G189" s="37" t="s">
        <v>14</v>
      </c>
      <c r="H189" s="17"/>
      <c r="I189" s="37">
        <v>4555</v>
      </c>
      <c r="J189" s="18">
        <v>14</v>
      </c>
      <c r="K189" s="37" t="s">
        <v>14</v>
      </c>
      <c r="L189" s="17"/>
      <c r="M189" s="37">
        <v>13116</v>
      </c>
      <c r="N189" s="17"/>
      <c r="O189" s="37">
        <v>12310</v>
      </c>
      <c r="P189" s="17"/>
      <c r="Q189" s="37">
        <v>34118</v>
      </c>
      <c r="R189" s="85">
        <v>16</v>
      </c>
    </row>
    <row r="190" spans="1:18" ht="15">
      <c r="A190" s="57" t="s">
        <v>260</v>
      </c>
      <c r="B190" s="35" t="s">
        <v>90</v>
      </c>
      <c r="C190" s="35">
        <v>1985</v>
      </c>
      <c r="D190" s="35" t="s">
        <v>13</v>
      </c>
      <c r="E190" s="112">
        <v>188</v>
      </c>
      <c r="F190" s="8">
        <f t="shared" si="2"/>
        <v>28</v>
      </c>
      <c r="G190" s="37">
        <v>30727</v>
      </c>
      <c r="H190" s="17"/>
      <c r="I190" s="37">
        <v>4935</v>
      </c>
      <c r="J190" s="17"/>
      <c r="K190" s="37" t="s">
        <v>14</v>
      </c>
      <c r="L190" s="17"/>
      <c r="M190" s="37">
        <v>12029</v>
      </c>
      <c r="N190" s="17">
        <v>17</v>
      </c>
      <c r="O190" s="37">
        <v>11678</v>
      </c>
      <c r="P190" s="17">
        <v>11</v>
      </c>
      <c r="Q190" s="37" t="s">
        <v>14</v>
      </c>
      <c r="R190" s="85"/>
    </row>
    <row r="191" spans="1:18" ht="15">
      <c r="A191" s="61" t="s">
        <v>261</v>
      </c>
      <c r="B191" s="35" t="s">
        <v>18</v>
      </c>
      <c r="C191" s="12">
        <v>1986</v>
      </c>
      <c r="D191" s="35" t="s">
        <v>13</v>
      </c>
      <c r="E191" s="112">
        <v>189</v>
      </c>
      <c r="F191" s="8">
        <f t="shared" si="2"/>
        <v>26</v>
      </c>
      <c r="G191" s="37">
        <v>24344</v>
      </c>
      <c r="H191" s="17">
        <v>26</v>
      </c>
      <c r="I191" s="37">
        <v>4893</v>
      </c>
      <c r="J191" s="17"/>
      <c r="K191" s="36" t="s">
        <v>14</v>
      </c>
      <c r="L191" s="17"/>
      <c r="M191" s="36" t="s">
        <v>14</v>
      </c>
      <c r="N191" s="17"/>
      <c r="O191" s="37" t="s">
        <v>14</v>
      </c>
      <c r="P191" s="17"/>
      <c r="Q191" s="36" t="s">
        <v>14</v>
      </c>
      <c r="R191" s="85"/>
    </row>
    <row r="192" spans="1:18" ht="15">
      <c r="A192" s="72" t="s">
        <v>262</v>
      </c>
      <c r="B192" s="35" t="s">
        <v>23</v>
      </c>
      <c r="C192" s="12">
        <v>1994</v>
      </c>
      <c r="D192" s="50" t="s">
        <v>113</v>
      </c>
      <c r="E192" s="112">
        <v>190</v>
      </c>
      <c r="F192" s="8">
        <f t="shared" si="2"/>
        <v>25</v>
      </c>
      <c r="G192" s="37">
        <v>30956</v>
      </c>
      <c r="H192" s="17"/>
      <c r="I192" s="37">
        <v>4786</v>
      </c>
      <c r="J192" s="17"/>
      <c r="K192" s="37" t="s">
        <v>36</v>
      </c>
      <c r="L192" s="17"/>
      <c r="M192" s="37">
        <v>12879</v>
      </c>
      <c r="N192" s="17"/>
      <c r="O192" s="37">
        <v>12927</v>
      </c>
      <c r="P192" s="17"/>
      <c r="Q192" s="37">
        <v>33360</v>
      </c>
      <c r="R192" s="85">
        <v>25</v>
      </c>
    </row>
    <row r="193" spans="1:18" ht="15">
      <c r="A193" s="55" t="s">
        <v>263</v>
      </c>
      <c r="B193" s="59" t="s">
        <v>17</v>
      </c>
      <c r="C193" s="13">
        <v>1993</v>
      </c>
      <c r="D193" s="50" t="s">
        <v>20</v>
      </c>
      <c r="E193" s="112">
        <v>191</v>
      </c>
      <c r="F193" s="8">
        <f t="shared" si="2"/>
        <v>24</v>
      </c>
      <c r="G193" s="36">
        <v>25549</v>
      </c>
      <c r="H193" s="17"/>
      <c r="I193" s="36">
        <v>5046</v>
      </c>
      <c r="J193" s="17"/>
      <c r="K193" s="56">
        <v>14788</v>
      </c>
      <c r="L193" s="17">
        <v>10</v>
      </c>
      <c r="M193" s="36">
        <v>13005</v>
      </c>
      <c r="N193" s="17"/>
      <c r="O193" s="36">
        <v>12582</v>
      </c>
      <c r="P193" s="17"/>
      <c r="Q193" s="36">
        <v>34283</v>
      </c>
      <c r="R193" s="85">
        <v>14</v>
      </c>
    </row>
    <row r="194" spans="1:18" ht="15">
      <c r="A194" s="57" t="s">
        <v>264</v>
      </c>
      <c r="B194" s="35" t="s">
        <v>16</v>
      </c>
      <c r="C194" s="41">
        <v>1963</v>
      </c>
      <c r="D194" s="35" t="s">
        <v>50</v>
      </c>
      <c r="E194" s="112">
        <v>192</v>
      </c>
      <c r="F194" s="8">
        <f t="shared" si="2"/>
        <v>23</v>
      </c>
      <c r="G194" s="37">
        <v>31829</v>
      </c>
      <c r="H194" s="17"/>
      <c r="I194" s="37">
        <v>4875</v>
      </c>
      <c r="J194" s="17"/>
      <c r="K194" s="37">
        <v>15294</v>
      </c>
      <c r="L194" s="17"/>
      <c r="M194" s="37">
        <v>12748</v>
      </c>
      <c r="N194" s="17"/>
      <c r="O194" s="37">
        <v>12443</v>
      </c>
      <c r="P194" s="17"/>
      <c r="Q194" s="37">
        <v>33676</v>
      </c>
      <c r="R194" s="85">
        <v>23</v>
      </c>
    </row>
    <row r="195" spans="1:18" ht="15">
      <c r="A195" s="57" t="s">
        <v>265</v>
      </c>
      <c r="B195" s="35" t="s">
        <v>16</v>
      </c>
      <c r="C195" s="35">
        <v>1963</v>
      </c>
      <c r="D195" s="35" t="s">
        <v>50</v>
      </c>
      <c r="E195" s="112">
        <v>193</v>
      </c>
      <c r="F195" s="8">
        <f t="shared" ref="F195:F217" si="3">H195+J195+L195+N195+P195+R195</f>
        <v>21</v>
      </c>
      <c r="G195" s="36">
        <v>32363</v>
      </c>
      <c r="H195" s="17"/>
      <c r="I195" s="37">
        <v>4760</v>
      </c>
      <c r="J195" s="18"/>
      <c r="K195" s="37">
        <v>4808</v>
      </c>
      <c r="L195" s="17"/>
      <c r="M195" s="37">
        <v>12539</v>
      </c>
      <c r="N195" s="17"/>
      <c r="O195" s="37">
        <v>12234</v>
      </c>
      <c r="P195" s="17"/>
      <c r="Q195" s="37">
        <v>33779</v>
      </c>
      <c r="R195" s="85">
        <v>21</v>
      </c>
    </row>
    <row r="196" spans="1:18" ht="15">
      <c r="A196" s="57" t="s">
        <v>266</v>
      </c>
      <c r="B196" s="35" t="s">
        <v>27</v>
      </c>
      <c r="C196" s="35">
        <v>1994</v>
      </c>
      <c r="D196" s="50" t="s">
        <v>113</v>
      </c>
      <c r="E196" s="112">
        <v>194</v>
      </c>
      <c r="F196" s="8">
        <f t="shared" si="3"/>
        <v>19</v>
      </c>
      <c r="G196" s="37">
        <v>30081</v>
      </c>
      <c r="H196" s="17"/>
      <c r="I196" s="37">
        <v>4575</v>
      </c>
      <c r="J196" s="18">
        <v>7</v>
      </c>
      <c r="K196" s="37">
        <v>14745</v>
      </c>
      <c r="L196" s="17">
        <v>12</v>
      </c>
      <c r="M196" s="37">
        <v>12272</v>
      </c>
      <c r="N196" s="17"/>
      <c r="O196" s="37">
        <v>12316</v>
      </c>
      <c r="P196" s="17"/>
      <c r="Q196" s="36" t="s">
        <v>14</v>
      </c>
      <c r="R196" s="85"/>
    </row>
    <row r="197" spans="1:18" ht="15">
      <c r="A197" s="57" t="s">
        <v>267</v>
      </c>
      <c r="B197" s="35" t="s">
        <v>16</v>
      </c>
      <c r="C197" s="35">
        <v>1993</v>
      </c>
      <c r="D197" s="50" t="s">
        <v>20</v>
      </c>
      <c r="E197" s="112">
        <v>195</v>
      </c>
      <c r="F197" s="8">
        <f t="shared" si="3"/>
        <v>19</v>
      </c>
      <c r="G197" s="37">
        <v>30813</v>
      </c>
      <c r="H197" s="17"/>
      <c r="I197" s="37">
        <v>5089</v>
      </c>
      <c r="J197" s="17"/>
      <c r="K197" s="37">
        <v>14857</v>
      </c>
      <c r="L197" s="18">
        <v>7</v>
      </c>
      <c r="M197" s="37">
        <v>13421</v>
      </c>
      <c r="N197" s="17"/>
      <c r="O197" s="37">
        <v>12597</v>
      </c>
      <c r="P197" s="17"/>
      <c r="Q197" s="37">
        <v>34737</v>
      </c>
      <c r="R197" s="85">
        <v>12</v>
      </c>
    </row>
    <row r="198" spans="1:18" ht="15">
      <c r="A198" s="57" t="s">
        <v>268</v>
      </c>
      <c r="B198" s="35" t="s">
        <v>90</v>
      </c>
      <c r="C198" s="35">
        <v>1987</v>
      </c>
      <c r="D198" s="35" t="s">
        <v>13</v>
      </c>
      <c r="E198" s="112">
        <v>196</v>
      </c>
      <c r="F198" s="8">
        <f t="shared" si="3"/>
        <v>19</v>
      </c>
      <c r="G198" s="37">
        <v>25694</v>
      </c>
      <c r="H198" s="17"/>
      <c r="I198" s="37">
        <v>5848</v>
      </c>
      <c r="J198" s="17"/>
      <c r="K198" s="37">
        <v>15426</v>
      </c>
      <c r="L198" s="18"/>
      <c r="M198" s="37">
        <v>11987</v>
      </c>
      <c r="N198" s="17">
        <v>19</v>
      </c>
      <c r="O198" s="37">
        <v>11913</v>
      </c>
      <c r="P198" s="17"/>
      <c r="Q198" s="36" t="s">
        <v>14</v>
      </c>
      <c r="R198" s="85"/>
    </row>
    <row r="199" spans="1:18" ht="15">
      <c r="A199" s="57" t="s">
        <v>269</v>
      </c>
      <c r="B199" s="35" t="s">
        <v>23</v>
      </c>
      <c r="C199" s="35">
        <v>1994</v>
      </c>
      <c r="D199" s="50" t="s">
        <v>113</v>
      </c>
      <c r="E199" s="112">
        <v>197</v>
      </c>
      <c r="F199" s="8">
        <f t="shared" si="3"/>
        <v>18</v>
      </c>
      <c r="G199" s="37" t="s">
        <v>14</v>
      </c>
      <c r="H199" s="18"/>
      <c r="I199" s="37">
        <v>5024</v>
      </c>
      <c r="J199" s="18"/>
      <c r="K199" s="36" t="s">
        <v>14</v>
      </c>
      <c r="L199" s="18"/>
      <c r="M199" s="36" t="s">
        <v>14</v>
      </c>
      <c r="N199" s="18"/>
      <c r="O199" s="37" t="s">
        <v>14</v>
      </c>
      <c r="P199" s="18"/>
      <c r="Q199" s="37">
        <v>34000</v>
      </c>
      <c r="R199" s="85">
        <v>18</v>
      </c>
    </row>
    <row r="200" spans="1:18" ht="15">
      <c r="A200" s="55" t="s">
        <v>270</v>
      </c>
      <c r="B200" s="38" t="s">
        <v>39</v>
      </c>
      <c r="C200" s="13">
        <v>1990</v>
      </c>
      <c r="D200" s="35" t="s">
        <v>13</v>
      </c>
      <c r="E200" s="112">
        <v>198</v>
      </c>
      <c r="F200" s="8">
        <f t="shared" si="3"/>
        <v>17</v>
      </c>
      <c r="G200" s="37" t="s">
        <v>14</v>
      </c>
      <c r="H200" s="17"/>
      <c r="I200" s="36">
        <v>4831</v>
      </c>
      <c r="J200" s="17"/>
      <c r="K200" s="56">
        <v>14631</v>
      </c>
      <c r="L200" s="18">
        <v>17</v>
      </c>
      <c r="M200" s="56">
        <v>12502</v>
      </c>
      <c r="N200" s="17"/>
      <c r="O200" s="37" t="s">
        <v>14</v>
      </c>
      <c r="P200" s="17"/>
      <c r="Q200" s="36" t="s">
        <v>14</v>
      </c>
      <c r="R200" s="85"/>
    </row>
    <row r="201" spans="1:18" ht="15">
      <c r="A201" s="57" t="s">
        <v>271</v>
      </c>
      <c r="B201" s="35" t="s">
        <v>35</v>
      </c>
      <c r="C201" s="35">
        <v>1986</v>
      </c>
      <c r="D201" s="35" t="s">
        <v>13</v>
      </c>
      <c r="E201" s="112">
        <v>199</v>
      </c>
      <c r="F201" s="8">
        <f t="shared" si="3"/>
        <v>17</v>
      </c>
      <c r="G201" s="37">
        <v>31354</v>
      </c>
      <c r="H201" s="17"/>
      <c r="I201" s="37">
        <v>5364</v>
      </c>
      <c r="J201" s="17"/>
      <c r="K201" s="37">
        <v>15929</v>
      </c>
      <c r="L201" s="17"/>
      <c r="M201" s="37">
        <v>12300</v>
      </c>
      <c r="N201" s="17"/>
      <c r="O201" s="37">
        <v>11811</v>
      </c>
      <c r="P201" s="18">
        <v>4</v>
      </c>
      <c r="Q201" s="37">
        <v>34516</v>
      </c>
      <c r="R201" s="85">
        <v>13</v>
      </c>
    </row>
    <row r="202" spans="1:18" ht="15">
      <c r="A202" s="57" t="s">
        <v>272</v>
      </c>
      <c r="B202" s="35" t="s">
        <v>35</v>
      </c>
      <c r="C202" s="12">
        <v>1994</v>
      </c>
      <c r="D202" s="50" t="s">
        <v>113</v>
      </c>
      <c r="E202" s="112">
        <v>200</v>
      </c>
      <c r="F202" s="8">
        <f t="shared" si="3"/>
        <v>16</v>
      </c>
      <c r="G202" s="37" t="s">
        <v>14</v>
      </c>
      <c r="H202" s="17"/>
      <c r="I202" s="37">
        <v>4554</v>
      </c>
      <c r="J202" s="18">
        <v>16</v>
      </c>
      <c r="K202" s="37" t="s">
        <v>49</v>
      </c>
      <c r="L202" s="17"/>
      <c r="M202" s="36" t="s">
        <v>14</v>
      </c>
      <c r="N202" s="17"/>
      <c r="O202" s="37">
        <v>12136</v>
      </c>
      <c r="P202" s="17"/>
      <c r="Q202" s="36" t="s">
        <v>14</v>
      </c>
      <c r="R202" s="85"/>
    </row>
    <row r="203" spans="1:18" ht="15">
      <c r="A203" s="55" t="s">
        <v>273</v>
      </c>
      <c r="B203" s="38" t="s">
        <v>37</v>
      </c>
      <c r="C203" s="13">
        <v>1994</v>
      </c>
      <c r="D203" s="50" t="s">
        <v>113</v>
      </c>
      <c r="E203" s="112">
        <v>201</v>
      </c>
      <c r="F203" s="8">
        <f t="shared" si="3"/>
        <v>15</v>
      </c>
      <c r="G203" s="36">
        <v>30797</v>
      </c>
      <c r="H203" s="17"/>
      <c r="I203" s="36">
        <v>5089</v>
      </c>
      <c r="J203" s="24"/>
      <c r="K203" s="36" t="s">
        <v>14</v>
      </c>
      <c r="L203" s="24"/>
      <c r="M203" s="36">
        <v>12666</v>
      </c>
      <c r="N203" s="24"/>
      <c r="O203" s="37">
        <v>12773</v>
      </c>
      <c r="P203" s="24"/>
      <c r="Q203" s="37">
        <v>34168</v>
      </c>
      <c r="R203" s="85">
        <v>15</v>
      </c>
    </row>
    <row r="204" spans="1:18" ht="15">
      <c r="A204" s="57" t="s">
        <v>274</v>
      </c>
      <c r="B204" s="35" t="s">
        <v>204</v>
      </c>
      <c r="C204" s="12">
        <v>1966</v>
      </c>
      <c r="D204" s="35" t="s">
        <v>50</v>
      </c>
      <c r="E204" s="112">
        <v>202</v>
      </c>
      <c r="F204" s="8">
        <f t="shared" si="3"/>
        <v>12</v>
      </c>
      <c r="G204" s="37" t="s">
        <v>14</v>
      </c>
      <c r="H204" s="18"/>
      <c r="I204" s="37">
        <v>4903</v>
      </c>
      <c r="J204" s="18"/>
      <c r="K204" s="36" t="s">
        <v>14</v>
      </c>
      <c r="L204" s="18"/>
      <c r="M204" s="37">
        <v>12147</v>
      </c>
      <c r="N204" s="17">
        <v>12</v>
      </c>
      <c r="O204" s="37" t="s">
        <v>14</v>
      </c>
      <c r="P204" s="18"/>
      <c r="Q204" s="36" t="s">
        <v>14</v>
      </c>
      <c r="R204" s="86"/>
    </row>
    <row r="205" spans="1:18" ht="15">
      <c r="A205" s="74" t="s">
        <v>275</v>
      </c>
      <c r="B205" s="35" t="s">
        <v>58</v>
      </c>
      <c r="C205" s="12">
        <v>1994</v>
      </c>
      <c r="D205" s="50" t="s">
        <v>113</v>
      </c>
      <c r="E205" s="112">
        <v>203</v>
      </c>
      <c r="F205" s="8">
        <f t="shared" si="3"/>
        <v>11</v>
      </c>
      <c r="G205" s="37">
        <v>31572</v>
      </c>
      <c r="H205" s="17"/>
      <c r="I205" s="37">
        <v>5437</v>
      </c>
      <c r="J205" s="17"/>
      <c r="K205" s="37" t="s">
        <v>36</v>
      </c>
      <c r="L205" s="17"/>
      <c r="M205" s="37">
        <v>13423</v>
      </c>
      <c r="N205" s="17"/>
      <c r="O205" s="37">
        <v>12911</v>
      </c>
      <c r="P205" s="17"/>
      <c r="Q205" s="37">
        <v>34867</v>
      </c>
      <c r="R205" s="85">
        <v>11</v>
      </c>
    </row>
    <row r="206" spans="1:18" ht="15">
      <c r="A206" s="55" t="s">
        <v>276</v>
      </c>
      <c r="B206" s="59" t="s">
        <v>17</v>
      </c>
      <c r="C206" s="13">
        <v>1993</v>
      </c>
      <c r="D206" s="50" t="s">
        <v>20</v>
      </c>
      <c r="E206" s="112">
        <v>204</v>
      </c>
      <c r="F206" s="8">
        <f t="shared" si="3"/>
        <v>10</v>
      </c>
      <c r="G206" s="36">
        <v>31825</v>
      </c>
      <c r="H206" s="17"/>
      <c r="I206" s="36">
        <v>10554</v>
      </c>
      <c r="J206" s="18"/>
      <c r="K206" s="36">
        <v>15877</v>
      </c>
      <c r="L206" s="18"/>
      <c r="M206" s="36">
        <v>13600</v>
      </c>
      <c r="N206" s="18"/>
      <c r="O206" s="36">
        <v>12051</v>
      </c>
      <c r="P206" s="18"/>
      <c r="Q206" s="36">
        <v>34975</v>
      </c>
      <c r="R206" s="85">
        <v>10</v>
      </c>
    </row>
    <row r="207" spans="1:18" ht="15">
      <c r="A207" s="57" t="s">
        <v>277</v>
      </c>
      <c r="B207" s="35" t="s">
        <v>58</v>
      </c>
      <c r="C207" s="12">
        <v>1994</v>
      </c>
      <c r="D207" s="50" t="s">
        <v>113</v>
      </c>
      <c r="E207" s="112">
        <v>205</v>
      </c>
      <c r="F207" s="8">
        <f t="shared" si="3"/>
        <v>9</v>
      </c>
      <c r="G207" s="37">
        <v>32670</v>
      </c>
      <c r="H207" s="17"/>
      <c r="I207" s="37">
        <v>5741</v>
      </c>
      <c r="J207" s="18"/>
      <c r="K207" s="37">
        <v>21210</v>
      </c>
      <c r="L207" s="18"/>
      <c r="M207" s="37">
        <v>14689</v>
      </c>
      <c r="N207" s="18"/>
      <c r="O207" s="37">
        <v>13088</v>
      </c>
      <c r="P207" s="18"/>
      <c r="Q207" s="37">
        <v>35085</v>
      </c>
      <c r="R207" s="85">
        <v>9</v>
      </c>
    </row>
    <row r="208" spans="1:18" ht="15">
      <c r="A208" s="55" t="s">
        <v>278</v>
      </c>
      <c r="B208" s="38" t="s">
        <v>57</v>
      </c>
      <c r="C208" s="13">
        <v>1994</v>
      </c>
      <c r="D208" s="50" t="s">
        <v>113</v>
      </c>
      <c r="E208" s="112">
        <v>206</v>
      </c>
      <c r="F208" s="8">
        <f t="shared" si="3"/>
        <v>8</v>
      </c>
      <c r="G208" s="36">
        <v>25341</v>
      </c>
      <c r="H208" s="17"/>
      <c r="I208" s="37">
        <v>5382</v>
      </c>
      <c r="J208" s="17"/>
      <c r="K208" s="56">
        <v>15468</v>
      </c>
      <c r="L208" s="17"/>
      <c r="M208" s="56">
        <v>13033</v>
      </c>
      <c r="N208" s="17"/>
      <c r="O208" s="37">
        <v>11972</v>
      </c>
      <c r="P208" s="17"/>
      <c r="Q208" s="36">
        <v>35693</v>
      </c>
      <c r="R208" s="85">
        <v>8</v>
      </c>
    </row>
    <row r="209" spans="1:18" ht="15">
      <c r="A209" s="57" t="s">
        <v>279</v>
      </c>
      <c r="B209" s="35" t="s">
        <v>21</v>
      </c>
      <c r="C209" s="12">
        <v>1972</v>
      </c>
      <c r="D209" s="35" t="s">
        <v>41</v>
      </c>
      <c r="E209" s="112">
        <v>207</v>
      </c>
      <c r="F209" s="8">
        <f t="shared" si="3"/>
        <v>7</v>
      </c>
      <c r="G209" s="37">
        <v>33238</v>
      </c>
      <c r="H209" s="17"/>
      <c r="I209" s="37">
        <v>5402</v>
      </c>
      <c r="J209" s="18"/>
      <c r="K209" s="37">
        <v>20878</v>
      </c>
      <c r="L209" s="18"/>
      <c r="M209" s="37">
        <v>12807</v>
      </c>
      <c r="N209" s="18"/>
      <c r="O209" s="37">
        <v>12753</v>
      </c>
      <c r="P209" s="18"/>
      <c r="Q209" s="37">
        <v>35734</v>
      </c>
      <c r="R209" s="85">
        <v>7</v>
      </c>
    </row>
    <row r="210" spans="1:18" ht="15">
      <c r="A210" s="60" t="s">
        <v>280</v>
      </c>
      <c r="B210" s="35" t="s">
        <v>25</v>
      </c>
      <c r="C210" s="35">
        <v>1990</v>
      </c>
      <c r="D210" s="35" t="s">
        <v>13</v>
      </c>
      <c r="E210" s="112">
        <v>208</v>
      </c>
      <c r="F210" s="8">
        <f t="shared" si="3"/>
        <v>7</v>
      </c>
      <c r="G210" s="37" t="s">
        <v>14</v>
      </c>
      <c r="H210" s="17"/>
      <c r="I210" s="37">
        <v>5506</v>
      </c>
      <c r="J210" s="17"/>
      <c r="K210" s="37" t="s">
        <v>14</v>
      </c>
      <c r="L210" s="17"/>
      <c r="M210" s="37">
        <v>12176</v>
      </c>
      <c r="N210" s="17">
        <v>7</v>
      </c>
      <c r="O210" s="37" t="s">
        <v>36</v>
      </c>
      <c r="P210" s="17"/>
      <c r="Q210" s="37" t="s">
        <v>14</v>
      </c>
      <c r="R210" s="85"/>
    </row>
    <row r="211" spans="1:18" ht="15">
      <c r="A211" s="57" t="s">
        <v>281</v>
      </c>
      <c r="B211" s="35" t="s">
        <v>59</v>
      </c>
      <c r="C211" s="12">
        <v>1994</v>
      </c>
      <c r="D211" s="50" t="s">
        <v>113</v>
      </c>
      <c r="E211" s="112">
        <v>209</v>
      </c>
      <c r="F211" s="8">
        <f t="shared" si="3"/>
        <v>6</v>
      </c>
      <c r="G211" s="37">
        <v>31544</v>
      </c>
      <c r="H211" s="17"/>
      <c r="I211" s="37">
        <v>10207</v>
      </c>
      <c r="J211" s="17"/>
      <c r="K211" s="37" t="s">
        <v>14</v>
      </c>
      <c r="L211" s="17"/>
      <c r="M211" s="37">
        <v>14092</v>
      </c>
      <c r="N211" s="17"/>
      <c r="O211" s="37">
        <v>13258</v>
      </c>
      <c r="P211" s="17"/>
      <c r="Q211" s="37">
        <v>40416</v>
      </c>
      <c r="R211" s="85">
        <v>6</v>
      </c>
    </row>
    <row r="212" spans="1:18" ht="15">
      <c r="A212" s="55" t="s">
        <v>282</v>
      </c>
      <c r="B212" s="38" t="s">
        <v>37</v>
      </c>
      <c r="C212" s="13">
        <v>1994</v>
      </c>
      <c r="D212" s="50" t="s">
        <v>113</v>
      </c>
      <c r="E212" s="112">
        <v>210</v>
      </c>
      <c r="F212" s="8">
        <f t="shared" si="3"/>
        <v>5</v>
      </c>
      <c r="G212" s="37">
        <v>34410</v>
      </c>
      <c r="H212" s="17"/>
      <c r="I212" s="36">
        <v>10262</v>
      </c>
      <c r="J212" s="18"/>
      <c r="K212" s="36" t="s">
        <v>14</v>
      </c>
      <c r="L212" s="18"/>
      <c r="M212" s="36">
        <v>20601</v>
      </c>
      <c r="N212" s="18"/>
      <c r="O212" s="36">
        <v>14381</v>
      </c>
      <c r="P212" s="18"/>
      <c r="Q212" s="37">
        <v>41085</v>
      </c>
      <c r="R212" s="85">
        <v>5</v>
      </c>
    </row>
    <row r="213" spans="1:18" ht="15">
      <c r="A213" s="57" t="s">
        <v>283</v>
      </c>
      <c r="B213" s="35" t="s">
        <v>21</v>
      </c>
      <c r="C213" s="12">
        <v>1993</v>
      </c>
      <c r="D213" s="50" t="s">
        <v>20</v>
      </c>
      <c r="E213" s="112">
        <v>211</v>
      </c>
      <c r="F213" s="8">
        <f t="shared" si="3"/>
        <v>5</v>
      </c>
      <c r="G213" s="37">
        <v>30592</v>
      </c>
      <c r="H213" s="17"/>
      <c r="I213" s="37" t="s">
        <v>14</v>
      </c>
      <c r="J213" s="18"/>
      <c r="K213" s="36" t="s">
        <v>14</v>
      </c>
      <c r="L213" s="18"/>
      <c r="M213" s="37">
        <v>12190</v>
      </c>
      <c r="N213" s="17">
        <v>5</v>
      </c>
      <c r="O213" s="37" t="s">
        <v>14</v>
      </c>
      <c r="P213" s="18"/>
      <c r="Q213" s="36" t="s">
        <v>14</v>
      </c>
      <c r="R213" s="86"/>
    </row>
    <row r="214" spans="1:18" ht="15">
      <c r="A214" s="57" t="s">
        <v>284</v>
      </c>
      <c r="B214" s="35" t="s">
        <v>21</v>
      </c>
      <c r="C214" s="12">
        <v>1992</v>
      </c>
      <c r="D214" s="50" t="s">
        <v>20</v>
      </c>
      <c r="E214" s="112">
        <v>212</v>
      </c>
      <c r="F214" s="8">
        <f t="shared" si="3"/>
        <v>4</v>
      </c>
      <c r="G214" s="37">
        <v>51890</v>
      </c>
      <c r="H214" s="17"/>
      <c r="I214" s="37">
        <v>10903</v>
      </c>
      <c r="J214" s="17"/>
      <c r="K214" s="37" t="s">
        <v>36</v>
      </c>
      <c r="L214" s="17"/>
      <c r="M214" s="37">
        <v>21339</v>
      </c>
      <c r="N214" s="17"/>
      <c r="O214" s="37">
        <v>14540</v>
      </c>
      <c r="P214" s="17"/>
      <c r="Q214" s="37">
        <v>44742</v>
      </c>
      <c r="R214" s="85">
        <v>4</v>
      </c>
    </row>
    <row r="215" spans="1:18" ht="15">
      <c r="A215" s="58" t="s">
        <v>285</v>
      </c>
      <c r="B215" s="38" t="s">
        <v>31</v>
      </c>
      <c r="C215" s="35">
        <v>1993</v>
      </c>
      <c r="D215" s="50" t="s">
        <v>20</v>
      </c>
      <c r="E215" s="112">
        <v>213</v>
      </c>
      <c r="F215" s="8">
        <f t="shared" si="3"/>
        <v>3</v>
      </c>
      <c r="G215" s="36">
        <v>25916</v>
      </c>
      <c r="H215" s="17"/>
      <c r="I215" s="37" t="s">
        <v>14</v>
      </c>
      <c r="J215" s="17"/>
      <c r="K215" s="36">
        <v>15047</v>
      </c>
      <c r="L215" s="18">
        <v>3</v>
      </c>
      <c r="M215" s="36" t="s">
        <v>14</v>
      </c>
      <c r="N215" s="17"/>
      <c r="O215" s="36">
        <v>12162</v>
      </c>
      <c r="P215" s="17"/>
      <c r="Q215" s="36" t="s">
        <v>48</v>
      </c>
      <c r="R215" s="85"/>
    </row>
    <row r="216" spans="1:18" ht="15">
      <c r="A216" s="57" t="s">
        <v>286</v>
      </c>
      <c r="B216" s="35" t="s">
        <v>16</v>
      </c>
      <c r="C216" s="41">
        <v>1955</v>
      </c>
      <c r="D216" s="35" t="s">
        <v>50</v>
      </c>
      <c r="E216" s="112">
        <v>214</v>
      </c>
      <c r="F216" s="8">
        <f t="shared" si="3"/>
        <v>3</v>
      </c>
      <c r="G216" s="37">
        <v>43527</v>
      </c>
      <c r="H216" s="17"/>
      <c r="I216" s="37">
        <v>10155</v>
      </c>
      <c r="J216" s="18"/>
      <c r="K216" s="37" t="s">
        <v>14</v>
      </c>
      <c r="L216" s="18"/>
      <c r="M216" s="37">
        <v>14630</v>
      </c>
      <c r="N216" s="18"/>
      <c r="O216" s="37">
        <v>14039</v>
      </c>
      <c r="P216" s="18"/>
      <c r="Q216" s="37">
        <v>51404</v>
      </c>
      <c r="R216" s="85">
        <v>3</v>
      </c>
    </row>
    <row r="217" spans="1:18" ht="15">
      <c r="A217" s="58" t="s">
        <v>287</v>
      </c>
      <c r="B217" s="38" t="s">
        <v>12</v>
      </c>
      <c r="C217" s="35">
        <v>1980</v>
      </c>
      <c r="D217" s="50" t="s">
        <v>19</v>
      </c>
      <c r="E217" s="112">
        <v>215</v>
      </c>
      <c r="F217" s="8">
        <f t="shared" si="3"/>
        <v>2</v>
      </c>
      <c r="G217" s="36">
        <v>30911</v>
      </c>
      <c r="H217" s="17"/>
      <c r="I217" s="37">
        <v>5346</v>
      </c>
      <c r="J217" s="17"/>
      <c r="K217" s="36">
        <v>15071</v>
      </c>
      <c r="L217" s="17">
        <v>2</v>
      </c>
      <c r="M217" s="37">
        <v>15470</v>
      </c>
      <c r="N217" s="17"/>
      <c r="O217" s="36">
        <v>12553</v>
      </c>
      <c r="P217" s="17"/>
      <c r="Q217" s="36" t="s">
        <v>48</v>
      </c>
      <c r="R217" s="85"/>
    </row>
    <row r="218" spans="1:18" ht="15">
      <c r="A218" s="58" t="s">
        <v>288</v>
      </c>
      <c r="B218" s="35" t="s">
        <v>111</v>
      </c>
      <c r="C218" s="13">
        <v>1989</v>
      </c>
      <c r="D218" s="35" t="s">
        <v>13</v>
      </c>
      <c r="E218" s="51" t="s">
        <v>289</v>
      </c>
      <c r="F218" s="8">
        <v>0</v>
      </c>
      <c r="G218" s="36"/>
      <c r="H218" s="18"/>
      <c r="I218" s="36">
        <v>4265</v>
      </c>
      <c r="J218" s="17">
        <v>49</v>
      </c>
      <c r="K218" s="36">
        <v>12910</v>
      </c>
      <c r="L218" s="17">
        <v>84</v>
      </c>
      <c r="M218" s="36">
        <v>11091</v>
      </c>
      <c r="N218" s="17">
        <v>78</v>
      </c>
      <c r="O218" s="36">
        <v>10727</v>
      </c>
      <c r="P218" s="18">
        <v>100</v>
      </c>
      <c r="Q218" s="37"/>
      <c r="R218" s="85"/>
    </row>
    <row r="219" spans="1:18" ht="15">
      <c r="A219" s="57" t="s">
        <v>290</v>
      </c>
      <c r="B219" s="35" t="s">
        <v>43</v>
      </c>
      <c r="C219" s="35">
        <v>1969</v>
      </c>
      <c r="D219" s="35" t="s">
        <v>41</v>
      </c>
      <c r="E219" s="51" t="s">
        <v>289</v>
      </c>
      <c r="F219" s="8">
        <f>H219+J219+L219+N219+P219+R219</f>
        <v>0</v>
      </c>
      <c r="G219" s="37">
        <v>34634</v>
      </c>
      <c r="H219" s="17"/>
      <c r="I219" s="37">
        <v>10227</v>
      </c>
      <c r="J219" s="18"/>
      <c r="K219" s="37" t="s">
        <v>14</v>
      </c>
      <c r="L219" s="18"/>
      <c r="M219" s="37">
        <v>13714</v>
      </c>
      <c r="N219" s="18"/>
      <c r="O219" s="37">
        <v>12861</v>
      </c>
      <c r="P219" s="18"/>
      <c r="Q219" s="37" t="s">
        <v>14</v>
      </c>
      <c r="R219" s="86"/>
    </row>
    <row r="220" spans="1:18" ht="15">
      <c r="A220" s="60" t="s">
        <v>291</v>
      </c>
      <c r="B220" s="35" t="s">
        <v>60</v>
      </c>
      <c r="C220" s="41">
        <v>1994</v>
      </c>
      <c r="D220" s="50" t="s">
        <v>113</v>
      </c>
      <c r="E220" s="51" t="s">
        <v>289</v>
      </c>
      <c r="F220" s="8">
        <v>0</v>
      </c>
      <c r="G220" s="37">
        <v>25729</v>
      </c>
      <c r="H220" s="17"/>
      <c r="I220" s="37">
        <v>5892</v>
      </c>
      <c r="J220" s="17"/>
      <c r="K220" s="37">
        <v>15538</v>
      </c>
      <c r="L220" s="17"/>
      <c r="M220" s="37">
        <v>13816</v>
      </c>
      <c r="N220" s="17"/>
      <c r="O220" s="37"/>
      <c r="P220" s="17"/>
      <c r="Q220" s="37" t="s">
        <v>36</v>
      </c>
      <c r="R220" s="25"/>
    </row>
    <row r="221" spans="1:18" ht="15">
      <c r="A221" s="60" t="s">
        <v>292</v>
      </c>
      <c r="B221" s="35" t="s">
        <v>60</v>
      </c>
      <c r="C221" s="41">
        <v>1991</v>
      </c>
      <c r="D221" s="35" t="s">
        <v>13</v>
      </c>
      <c r="E221" s="51" t="s">
        <v>289</v>
      </c>
      <c r="F221" s="8">
        <v>0</v>
      </c>
      <c r="G221" s="37">
        <v>23232</v>
      </c>
      <c r="H221" s="17">
        <v>65</v>
      </c>
      <c r="I221" s="37">
        <v>4550</v>
      </c>
      <c r="J221" s="17">
        <v>17</v>
      </c>
      <c r="K221" s="37" t="s">
        <v>36</v>
      </c>
      <c r="L221" s="17"/>
      <c r="M221" s="37">
        <v>11479</v>
      </c>
      <c r="N221" s="17">
        <v>57</v>
      </c>
      <c r="O221" s="37"/>
      <c r="P221" s="17"/>
      <c r="Q221" s="37">
        <v>32840</v>
      </c>
      <c r="R221" s="85">
        <v>32</v>
      </c>
    </row>
    <row r="222" spans="1:18" ht="15">
      <c r="A222" s="60" t="s">
        <v>293</v>
      </c>
      <c r="B222" s="35" t="s">
        <v>47</v>
      </c>
      <c r="C222" s="41">
        <v>1993</v>
      </c>
      <c r="D222" s="50" t="s">
        <v>20</v>
      </c>
      <c r="E222" s="51" t="s">
        <v>289</v>
      </c>
      <c r="F222" s="8">
        <v>0</v>
      </c>
      <c r="G222" s="37"/>
      <c r="H222" s="17"/>
      <c r="I222" s="37">
        <v>5633</v>
      </c>
      <c r="J222" s="17"/>
      <c r="K222" s="37"/>
      <c r="L222" s="17"/>
      <c r="M222" s="37"/>
      <c r="N222" s="17"/>
      <c r="O222" s="37" t="s">
        <v>36</v>
      </c>
      <c r="P222" s="17"/>
      <c r="Q222" s="37"/>
      <c r="R222" s="25"/>
    </row>
    <row r="223" spans="1:18" ht="15">
      <c r="A223" s="60" t="s">
        <v>294</v>
      </c>
      <c r="B223" s="35" t="s">
        <v>295</v>
      </c>
      <c r="C223" s="41">
        <v>1981</v>
      </c>
      <c r="D223" s="35" t="s">
        <v>13</v>
      </c>
      <c r="E223" s="51" t="s">
        <v>289</v>
      </c>
      <c r="F223" s="8">
        <v>0</v>
      </c>
      <c r="G223" s="37">
        <v>21724</v>
      </c>
      <c r="H223" s="17">
        <v>124</v>
      </c>
      <c r="I223" s="37">
        <v>3835</v>
      </c>
      <c r="J223" s="18">
        <v>119</v>
      </c>
      <c r="K223" s="37" t="s">
        <v>36</v>
      </c>
      <c r="L223" s="17"/>
      <c r="M223" s="37">
        <v>10693</v>
      </c>
      <c r="N223" s="17">
        <v>109</v>
      </c>
      <c r="O223" s="37">
        <v>11148</v>
      </c>
      <c r="P223" s="17">
        <v>57</v>
      </c>
      <c r="Q223" s="37">
        <v>25906</v>
      </c>
      <c r="R223" s="85">
        <v>81</v>
      </c>
    </row>
    <row r="224" spans="1:18" ht="15">
      <c r="A224" s="57" t="s">
        <v>296</v>
      </c>
      <c r="B224" s="35" t="s">
        <v>43</v>
      </c>
      <c r="C224" s="41">
        <v>1991</v>
      </c>
      <c r="D224" s="35" t="s">
        <v>13</v>
      </c>
      <c r="E224" s="51" t="s">
        <v>289</v>
      </c>
      <c r="F224" s="8">
        <v>0</v>
      </c>
      <c r="G224" s="37" t="s">
        <v>14</v>
      </c>
      <c r="H224" s="17"/>
      <c r="I224" s="37">
        <v>4970</v>
      </c>
      <c r="J224" s="17"/>
      <c r="K224" s="37" t="s">
        <v>14</v>
      </c>
      <c r="L224" s="17"/>
      <c r="M224" s="37">
        <v>13385</v>
      </c>
      <c r="N224" s="17"/>
      <c r="O224" s="37" t="s">
        <v>14</v>
      </c>
      <c r="P224" s="17"/>
      <c r="Q224" s="37" t="s">
        <v>14</v>
      </c>
      <c r="R224" s="85"/>
    </row>
    <row r="225" spans="1:18" ht="15">
      <c r="A225" s="60" t="s">
        <v>297</v>
      </c>
      <c r="B225" s="35" t="s">
        <v>46</v>
      </c>
      <c r="C225" s="41">
        <v>1982</v>
      </c>
      <c r="D225" s="35" t="s">
        <v>13</v>
      </c>
      <c r="E225" s="51" t="s">
        <v>289</v>
      </c>
      <c r="F225" s="8">
        <v>0</v>
      </c>
      <c r="G225" s="37"/>
      <c r="H225" s="17"/>
      <c r="I225" s="37">
        <v>4496</v>
      </c>
      <c r="J225" s="18">
        <v>20</v>
      </c>
      <c r="K225" s="37"/>
      <c r="L225" s="17"/>
      <c r="M225" s="37"/>
      <c r="N225" s="17"/>
      <c r="O225" s="37"/>
      <c r="P225" s="17"/>
      <c r="Q225" s="37"/>
      <c r="R225" s="25"/>
    </row>
    <row r="226" spans="1:18" ht="15">
      <c r="A226" s="57" t="s">
        <v>298</v>
      </c>
      <c r="B226" s="62" t="s">
        <v>15</v>
      </c>
      <c r="C226" s="35">
        <v>1993</v>
      </c>
      <c r="D226" s="50" t="s">
        <v>20</v>
      </c>
      <c r="E226" s="51" t="s">
        <v>289</v>
      </c>
      <c r="F226" s="8">
        <f>H226+J226+L226+N226+P226+R226</f>
        <v>0</v>
      </c>
      <c r="G226" s="37">
        <v>30423</v>
      </c>
      <c r="H226" s="17"/>
      <c r="I226" s="37">
        <v>4656</v>
      </c>
      <c r="J226" s="18"/>
      <c r="K226" s="36" t="s">
        <v>14</v>
      </c>
      <c r="L226" s="18"/>
      <c r="M226" s="37">
        <v>13048</v>
      </c>
      <c r="N226" s="18"/>
      <c r="O226" s="37">
        <v>12629</v>
      </c>
      <c r="P226" s="18"/>
      <c r="Q226" s="36" t="s">
        <v>14</v>
      </c>
      <c r="R226" s="86"/>
    </row>
    <row r="227" spans="1:18" ht="15">
      <c r="A227" s="60" t="s">
        <v>299</v>
      </c>
      <c r="B227" s="35" t="s">
        <v>47</v>
      </c>
      <c r="C227" s="41">
        <v>1977</v>
      </c>
      <c r="D227" s="35" t="s">
        <v>19</v>
      </c>
      <c r="E227" s="51" t="s">
        <v>289</v>
      </c>
      <c r="F227" s="8">
        <v>0</v>
      </c>
      <c r="G227" s="37"/>
      <c r="H227" s="17"/>
      <c r="I227" s="37">
        <v>5063</v>
      </c>
      <c r="J227" s="17"/>
      <c r="K227" s="37"/>
      <c r="L227" s="17"/>
      <c r="M227" s="37">
        <v>13396</v>
      </c>
      <c r="N227" s="17"/>
      <c r="O227" s="37" t="s">
        <v>36</v>
      </c>
      <c r="P227" s="17"/>
      <c r="Q227" s="37"/>
      <c r="R227" s="25"/>
    </row>
    <row r="228" spans="1:18" ht="15">
      <c r="A228" s="60" t="s">
        <v>300</v>
      </c>
      <c r="B228" s="35" t="s">
        <v>35</v>
      </c>
      <c r="C228" s="12">
        <v>1992</v>
      </c>
      <c r="D228" s="50" t="s">
        <v>20</v>
      </c>
      <c r="E228" s="51" t="s">
        <v>289</v>
      </c>
      <c r="F228" s="8">
        <f>H228+J228+L228+N228+P228+R228</f>
        <v>0</v>
      </c>
      <c r="G228" s="37" t="s">
        <v>14</v>
      </c>
      <c r="H228" s="17"/>
      <c r="I228" s="37">
        <v>10649</v>
      </c>
      <c r="J228" s="17"/>
      <c r="K228" s="36" t="s">
        <v>14</v>
      </c>
      <c r="L228" s="17"/>
      <c r="M228" s="37">
        <v>12779</v>
      </c>
      <c r="N228" s="17"/>
      <c r="O228" s="37">
        <v>11885</v>
      </c>
      <c r="P228" s="17"/>
      <c r="Q228" s="36" t="s">
        <v>14</v>
      </c>
      <c r="R228" s="85"/>
    </row>
    <row r="229" spans="1:18" ht="15">
      <c r="A229" s="57" t="s">
        <v>301</v>
      </c>
      <c r="B229" s="62" t="s">
        <v>15</v>
      </c>
      <c r="C229" s="35">
        <v>1992</v>
      </c>
      <c r="D229" s="50" t="s">
        <v>20</v>
      </c>
      <c r="E229" s="51" t="s">
        <v>289</v>
      </c>
      <c r="F229" s="8">
        <f>H229+J229+L229+N229+P229+R229</f>
        <v>0</v>
      </c>
      <c r="G229" s="37">
        <v>25779</v>
      </c>
      <c r="H229" s="17"/>
      <c r="I229" s="37">
        <v>5022</v>
      </c>
      <c r="J229" s="17"/>
      <c r="K229" s="36" t="s">
        <v>14</v>
      </c>
      <c r="L229" s="17"/>
      <c r="M229" s="37">
        <v>12350</v>
      </c>
      <c r="N229" s="17"/>
      <c r="O229" s="37">
        <v>13979</v>
      </c>
      <c r="P229" s="17"/>
      <c r="Q229" s="36" t="s">
        <v>14</v>
      </c>
      <c r="R229" s="85"/>
    </row>
    <row r="230" spans="1:18" ht="15">
      <c r="A230" s="57" t="s">
        <v>302</v>
      </c>
      <c r="B230" s="35" t="s">
        <v>44</v>
      </c>
      <c r="C230" s="35">
        <v>1994</v>
      </c>
      <c r="D230" s="50" t="s">
        <v>113</v>
      </c>
      <c r="E230" s="51" t="s">
        <v>289</v>
      </c>
      <c r="F230" s="8">
        <f>H230+J230+L230+N230+P230+R230</f>
        <v>0</v>
      </c>
      <c r="G230" s="37">
        <v>30335</v>
      </c>
      <c r="H230" s="17"/>
      <c r="I230" s="37">
        <v>4957</v>
      </c>
      <c r="J230" s="17"/>
      <c r="K230" s="36" t="s">
        <v>14</v>
      </c>
      <c r="L230" s="17"/>
      <c r="M230" s="37">
        <v>13064</v>
      </c>
      <c r="N230" s="17"/>
      <c r="O230" s="37">
        <v>12214</v>
      </c>
      <c r="P230" s="17"/>
      <c r="Q230" s="36" t="s">
        <v>14</v>
      </c>
      <c r="R230" s="85"/>
    </row>
    <row r="231" spans="1:18" ht="15">
      <c r="A231" s="58" t="s">
        <v>303</v>
      </c>
      <c r="B231" s="38" t="s">
        <v>31</v>
      </c>
      <c r="C231" s="35">
        <v>1993</v>
      </c>
      <c r="D231" s="50" t="s">
        <v>20</v>
      </c>
      <c r="E231" s="51" t="s">
        <v>289</v>
      </c>
      <c r="F231" s="8">
        <v>0</v>
      </c>
      <c r="G231" s="37" t="s">
        <v>14</v>
      </c>
      <c r="H231" s="18"/>
      <c r="I231" s="37" t="s">
        <v>14</v>
      </c>
      <c r="J231" s="18"/>
      <c r="K231" s="36" t="s">
        <v>14</v>
      </c>
      <c r="L231" s="18"/>
      <c r="M231" s="36" t="s">
        <v>14</v>
      </c>
      <c r="N231" s="18"/>
      <c r="O231" s="37" t="s">
        <v>14</v>
      </c>
      <c r="P231" s="18"/>
      <c r="Q231" s="36" t="s">
        <v>48</v>
      </c>
      <c r="R231" s="86"/>
    </row>
    <row r="232" spans="1:18" ht="15">
      <c r="A232" s="60" t="s">
        <v>304</v>
      </c>
      <c r="B232" s="35" t="s">
        <v>305</v>
      </c>
      <c r="C232" s="41">
        <v>1971</v>
      </c>
      <c r="D232" s="35" t="s">
        <v>41</v>
      </c>
      <c r="E232" s="51" t="s">
        <v>289</v>
      </c>
      <c r="F232" s="8">
        <v>0</v>
      </c>
      <c r="G232" s="37">
        <v>24499</v>
      </c>
      <c r="H232" s="17">
        <v>20</v>
      </c>
      <c r="I232" s="37">
        <v>4845</v>
      </c>
      <c r="J232" s="17"/>
      <c r="K232" s="37"/>
      <c r="L232" s="17"/>
      <c r="M232" s="37">
        <v>12898</v>
      </c>
      <c r="N232" s="17"/>
      <c r="O232" s="37">
        <v>11915</v>
      </c>
      <c r="P232" s="17"/>
      <c r="Q232" s="37"/>
      <c r="R232" s="25"/>
    </row>
    <row r="233" spans="1:18" ht="15">
      <c r="A233" s="57" t="s">
        <v>306</v>
      </c>
      <c r="B233" s="35" t="s">
        <v>15</v>
      </c>
      <c r="C233" s="12">
        <v>1993</v>
      </c>
      <c r="D233" s="50" t="s">
        <v>20</v>
      </c>
      <c r="E233" s="51" t="s">
        <v>289</v>
      </c>
      <c r="F233" s="8">
        <f>H233+J233+L233+N233+P233+R233</f>
        <v>0</v>
      </c>
      <c r="G233" s="37">
        <v>31297</v>
      </c>
      <c r="H233" s="17"/>
      <c r="I233" s="37">
        <v>5164</v>
      </c>
      <c r="J233" s="18"/>
      <c r="K233" s="37" t="s">
        <v>14</v>
      </c>
      <c r="L233" s="18"/>
      <c r="M233" s="37">
        <v>14583</v>
      </c>
      <c r="N233" s="18"/>
      <c r="O233" s="37">
        <v>13336</v>
      </c>
      <c r="P233" s="18"/>
      <c r="Q233" s="37" t="s">
        <v>14</v>
      </c>
      <c r="R233" s="86"/>
    </row>
    <row r="234" spans="1:18" ht="15">
      <c r="A234" s="60" t="s">
        <v>307</v>
      </c>
      <c r="B234" s="35" t="s">
        <v>37</v>
      </c>
      <c r="C234" s="35">
        <v>1993</v>
      </c>
      <c r="D234" s="50" t="s">
        <v>20</v>
      </c>
      <c r="E234" s="51" t="s">
        <v>289</v>
      </c>
      <c r="F234" s="8">
        <v>0</v>
      </c>
      <c r="G234" s="37">
        <v>33706</v>
      </c>
      <c r="H234" s="17"/>
      <c r="I234" s="37">
        <v>5817</v>
      </c>
      <c r="J234" s="17"/>
      <c r="K234" s="37" t="s">
        <v>14</v>
      </c>
      <c r="L234" s="17"/>
      <c r="M234" s="37" t="s">
        <v>14</v>
      </c>
      <c r="N234" s="17"/>
      <c r="O234" s="36">
        <v>12769</v>
      </c>
      <c r="P234" s="17"/>
      <c r="Q234" s="37" t="s">
        <v>36</v>
      </c>
      <c r="R234" s="85"/>
    </row>
    <row r="235" spans="1:18" ht="15">
      <c r="A235" s="57" t="s">
        <v>308</v>
      </c>
      <c r="B235" s="35" t="s">
        <v>44</v>
      </c>
      <c r="C235" s="35">
        <v>1994</v>
      </c>
      <c r="D235" s="50" t="s">
        <v>113</v>
      </c>
      <c r="E235" s="51" t="s">
        <v>289</v>
      </c>
      <c r="F235" s="8">
        <v>0</v>
      </c>
      <c r="G235" s="37">
        <v>31263</v>
      </c>
      <c r="H235" s="17"/>
      <c r="I235" s="37">
        <v>5276</v>
      </c>
      <c r="J235" s="17"/>
      <c r="K235" s="37" t="s">
        <v>14</v>
      </c>
      <c r="L235" s="17"/>
      <c r="M235" s="37">
        <v>14263</v>
      </c>
      <c r="N235" s="17"/>
      <c r="O235" s="37" t="s">
        <v>14</v>
      </c>
      <c r="P235" s="17"/>
      <c r="Q235" s="37" t="s">
        <v>14</v>
      </c>
      <c r="R235" s="85"/>
    </row>
    <row r="236" spans="1:18" ht="15">
      <c r="A236" s="57" t="s">
        <v>309</v>
      </c>
      <c r="B236" s="35" t="s">
        <v>44</v>
      </c>
      <c r="C236" s="35">
        <v>1990</v>
      </c>
      <c r="D236" s="35" t="s">
        <v>13</v>
      </c>
      <c r="E236" s="51" t="s">
        <v>289</v>
      </c>
      <c r="F236" s="8">
        <v>0</v>
      </c>
      <c r="G236" s="37" t="s">
        <v>14</v>
      </c>
      <c r="H236" s="17"/>
      <c r="I236" s="37" t="s">
        <v>49</v>
      </c>
      <c r="J236" s="17"/>
      <c r="K236" s="37" t="s">
        <v>14</v>
      </c>
      <c r="L236" s="17"/>
      <c r="M236" s="37" t="s">
        <v>14</v>
      </c>
      <c r="N236" s="17"/>
      <c r="O236" s="37" t="s">
        <v>14</v>
      </c>
      <c r="P236" s="17"/>
      <c r="Q236" s="37" t="s">
        <v>14</v>
      </c>
      <c r="R236" s="85"/>
    </row>
    <row r="237" spans="1:18" ht="15">
      <c r="A237" s="57" t="s">
        <v>310</v>
      </c>
      <c r="B237" s="35" t="s">
        <v>44</v>
      </c>
      <c r="C237" s="35">
        <v>1989</v>
      </c>
      <c r="D237" s="35" t="s">
        <v>13</v>
      </c>
      <c r="E237" s="51" t="s">
        <v>289</v>
      </c>
      <c r="F237" s="8">
        <f>H237+J237+L237+N237+P237+R237</f>
        <v>0</v>
      </c>
      <c r="G237" s="37">
        <v>30509</v>
      </c>
      <c r="H237" s="17"/>
      <c r="I237" s="37" t="s">
        <v>38</v>
      </c>
      <c r="J237" s="17"/>
      <c r="K237" s="37" t="s">
        <v>14</v>
      </c>
      <c r="L237" s="17"/>
      <c r="M237" s="37">
        <v>13276</v>
      </c>
      <c r="N237" s="17"/>
      <c r="O237" s="37">
        <v>12570</v>
      </c>
      <c r="P237" s="17"/>
      <c r="Q237" s="37" t="s">
        <v>14</v>
      </c>
      <c r="R237" s="85"/>
    </row>
    <row r="238" spans="1:18" ht="15">
      <c r="A238" s="60" t="s">
        <v>311</v>
      </c>
      <c r="B238" s="35" t="s">
        <v>47</v>
      </c>
      <c r="C238" s="41">
        <v>1975</v>
      </c>
      <c r="D238" s="65" t="s">
        <v>41</v>
      </c>
      <c r="E238" s="51" t="s">
        <v>289</v>
      </c>
      <c r="F238" s="8">
        <v>0</v>
      </c>
      <c r="G238" s="37">
        <v>24489</v>
      </c>
      <c r="H238" s="17">
        <v>23</v>
      </c>
      <c r="I238" s="37">
        <v>3961</v>
      </c>
      <c r="J238" s="17">
        <v>97</v>
      </c>
      <c r="K238" s="37"/>
      <c r="L238" s="17"/>
      <c r="M238" s="37">
        <v>10715</v>
      </c>
      <c r="N238" s="17">
        <v>108</v>
      </c>
      <c r="O238" s="37">
        <v>10820</v>
      </c>
      <c r="P238" s="17">
        <v>87</v>
      </c>
      <c r="Q238" s="37"/>
      <c r="R238" s="25"/>
    </row>
    <row r="239" spans="1:18" ht="15">
      <c r="A239" s="57" t="s">
        <v>312</v>
      </c>
      <c r="B239" s="35" t="s">
        <v>43</v>
      </c>
      <c r="C239" s="35">
        <v>1990</v>
      </c>
      <c r="D239" s="35" t="s">
        <v>13</v>
      </c>
      <c r="E239" s="51" t="s">
        <v>289</v>
      </c>
      <c r="F239" s="8">
        <v>0</v>
      </c>
      <c r="G239" s="37">
        <v>32540</v>
      </c>
      <c r="H239" s="17"/>
      <c r="I239" s="37">
        <v>5078</v>
      </c>
      <c r="J239" s="17"/>
      <c r="K239" s="37" t="s">
        <v>14</v>
      </c>
      <c r="L239" s="17"/>
      <c r="M239" s="37" t="s">
        <v>14</v>
      </c>
      <c r="N239" s="17"/>
      <c r="O239" s="37" t="s">
        <v>36</v>
      </c>
      <c r="P239" s="17"/>
      <c r="Q239" s="37" t="s">
        <v>14</v>
      </c>
      <c r="R239" s="85"/>
    </row>
    <row r="240" spans="1:18" ht="15">
      <c r="A240" s="58" t="s">
        <v>313</v>
      </c>
      <c r="B240" s="35" t="s">
        <v>111</v>
      </c>
      <c r="C240" s="12">
        <v>1989</v>
      </c>
      <c r="D240" s="35" t="s">
        <v>13</v>
      </c>
      <c r="E240" s="51" t="s">
        <v>289</v>
      </c>
      <c r="F240" s="8">
        <v>0</v>
      </c>
      <c r="G240" s="37">
        <v>24006</v>
      </c>
      <c r="H240" s="17">
        <v>35</v>
      </c>
      <c r="I240" s="37">
        <v>4290</v>
      </c>
      <c r="J240" s="18">
        <v>42</v>
      </c>
      <c r="K240" s="37">
        <v>13293</v>
      </c>
      <c r="L240" s="17">
        <v>64</v>
      </c>
      <c r="M240" s="37"/>
      <c r="N240" s="18"/>
      <c r="O240" s="37">
        <v>11991</v>
      </c>
      <c r="P240" s="18"/>
      <c r="Q240" s="37"/>
      <c r="R240" s="85"/>
    </row>
    <row r="241" spans="1:18" ht="15">
      <c r="A241" s="64" t="s">
        <v>314</v>
      </c>
      <c r="B241" s="65" t="s">
        <v>40</v>
      </c>
      <c r="C241" s="67">
        <v>1993</v>
      </c>
      <c r="D241" s="50" t="s">
        <v>20</v>
      </c>
      <c r="E241" s="51" t="s">
        <v>289</v>
      </c>
      <c r="F241" s="8">
        <v>0</v>
      </c>
      <c r="G241" s="37">
        <v>40370</v>
      </c>
      <c r="H241" s="17"/>
      <c r="I241" s="37" t="s">
        <v>14</v>
      </c>
      <c r="J241" s="17"/>
      <c r="K241" s="37" t="s">
        <v>14</v>
      </c>
      <c r="L241" s="17"/>
      <c r="M241" s="37" t="s">
        <v>14</v>
      </c>
      <c r="N241" s="17"/>
      <c r="O241" s="37" t="s">
        <v>36</v>
      </c>
      <c r="P241" s="17"/>
      <c r="Q241" s="37" t="s">
        <v>14</v>
      </c>
      <c r="R241" s="85"/>
    </row>
    <row r="242" spans="1:18" ht="15">
      <c r="A242" s="57" t="s">
        <v>315</v>
      </c>
      <c r="B242" s="35" t="s">
        <v>42</v>
      </c>
      <c r="C242" s="35">
        <v>1991</v>
      </c>
      <c r="D242" s="35" t="s">
        <v>13</v>
      </c>
      <c r="E242" s="51" t="s">
        <v>289</v>
      </c>
      <c r="F242" s="8">
        <v>0</v>
      </c>
      <c r="G242" s="37">
        <v>32401</v>
      </c>
      <c r="H242" s="17"/>
      <c r="I242" s="37">
        <v>5562</v>
      </c>
      <c r="J242" s="17"/>
      <c r="K242" s="36" t="s">
        <v>14</v>
      </c>
      <c r="L242" s="17"/>
      <c r="M242" s="36" t="s">
        <v>14</v>
      </c>
      <c r="N242" s="17"/>
      <c r="O242" s="37" t="s">
        <v>14</v>
      </c>
      <c r="P242" s="17"/>
      <c r="Q242" s="36" t="s">
        <v>14</v>
      </c>
      <c r="R242" s="85"/>
    </row>
    <row r="243" spans="1:18" ht="15">
      <c r="A243" s="75" t="s">
        <v>316</v>
      </c>
      <c r="B243" s="35" t="s">
        <v>317</v>
      </c>
      <c r="C243" s="41">
        <v>1993</v>
      </c>
      <c r="D243" s="50" t="s">
        <v>20</v>
      </c>
      <c r="E243" s="51" t="s">
        <v>289</v>
      </c>
      <c r="F243" s="8">
        <v>0</v>
      </c>
      <c r="G243" s="37">
        <v>23704</v>
      </c>
      <c r="H243" s="17">
        <v>49</v>
      </c>
      <c r="I243" s="37">
        <v>4618</v>
      </c>
      <c r="J243" s="18">
        <v>3</v>
      </c>
      <c r="K243" s="37">
        <v>12840</v>
      </c>
      <c r="L243" s="17">
        <v>88</v>
      </c>
      <c r="M243" s="37">
        <v>12091</v>
      </c>
      <c r="N243" s="17">
        <v>15</v>
      </c>
      <c r="O243" s="37">
        <v>11660</v>
      </c>
      <c r="P243" s="17">
        <v>12</v>
      </c>
      <c r="Q243" s="37">
        <v>30315</v>
      </c>
      <c r="R243" s="85">
        <v>64</v>
      </c>
    </row>
    <row r="244" spans="1:18" ht="15">
      <c r="A244" s="64" t="s">
        <v>318</v>
      </c>
      <c r="B244" s="35" t="s">
        <v>204</v>
      </c>
      <c r="C244" s="67">
        <v>1978</v>
      </c>
      <c r="D244" s="50" t="s">
        <v>19</v>
      </c>
      <c r="E244" s="51" t="s">
        <v>289</v>
      </c>
      <c r="F244" s="8">
        <f>H244+J244+L244+N244+P244+R244</f>
        <v>0</v>
      </c>
      <c r="G244" s="37">
        <v>34010</v>
      </c>
      <c r="H244" s="17"/>
      <c r="I244" s="37" t="s">
        <v>14</v>
      </c>
      <c r="J244" s="17"/>
      <c r="K244" s="37" t="s">
        <v>14</v>
      </c>
      <c r="L244" s="17"/>
      <c r="M244" s="37" t="s">
        <v>14</v>
      </c>
      <c r="N244" s="17"/>
      <c r="O244" s="37">
        <v>12937</v>
      </c>
      <c r="P244" s="17"/>
      <c r="Q244" s="37" t="s">
        <v>14</v>
      </c>
      <c r="R244" s="85"/>
    </row>
    <row r="245" spans="1:18" ht="15">
      <c r="A245" s="60" t="s">
        <v>319</v>
      </c>
      <c r="B245" s="35" t="s">
        <v>305</v>
      </c>
      <c r="C245" s="41">
        <v>1993</v>
      </c>
      <c r="D245" s="50" t="s">
        <v>20</v>
      </c>
      <c r="E245" s="51" t="s">
        <v>289</v>
      </c>
      <c r="F245" s="8">
        <v>0</v>
      </c>
      <c r="G245" s="37">
        <v>31728</v>
      </c>
      <c r="H245" s="17"/>
      <c r="I245" s="37"/>
      <c r="J245" s="17"/>
      <c r="K245" s="37"/>
      <c r="L245" s="17"/>
      <c r="M245" s="37"/>
      <c r="N245" s="17"/>
      <c r="O245" s="37"/>
      <c r="P245" s="17"/>
      <c r="Q245" s="37"/>
      <c r="R245" s="25"/>
    </row>
    <row r="246" spans="1:18" ht="15">
      <c r="A246" s="60" t="s">
        <v>320</v>
      </c>
      <c r="B246" s="35" t="s">
        <v>321</v>
      </c>
      <c r="C246" s="35">
        <v>1993</v>
      </c>
      <c r="D246" s="50" t="s">
        <v>20</v>
      </c>
      <c r="E246" s="51" t="s">
        <v>289</v>
      </c>
      <c r="F246" s="8">
        <f>H246+J246+L246+N246+P246+R246</f>
        <v>0</v>
      </c>
      <c r="G246" s="36" t="s">
        <v>14</v>
      </c>
      <c r="H246" s="18"/>
      <c r="I246" s="37">
        <v>4644</v>
      </c>
      <c r="J246" s="18">
        <v>0</v>
      </c>
      <c r="K246" s="37" t="s">
        <v>36</v>
      </c>
      <c r="L246" s="18"/>
      <c r="M246" s="37">
        <v>12814</v>
      </c>
      <c r="N246" s="18"/>
      <c r="O246" s="37">
        <v>12558</v>
      </c>
      <c r="P246" s="18"/>
      <c r="Q246" s="36" t="s">
        <v>14</v>
      </c>
      <c r="R246" s="86"/>
    </row>
    <row r="247" spans="1:18" ht="15">
      <c r="A247" s="60" t="s">
        <v>322</v>
      </c>
      <c r="B247" s="35" t="s">
        <v>47</v>
      </c>
      <c r="C247" s="41">
        <v>1963</v>
      </c>
      <c r="D247" s="35" t="s">
        <v>50</v>
      </c>
      <c r="E247" s="51" t="s">
        <v>289</v>
      </c>
      <c r="F247" s="8">
        <v>0</v>
      </c>
      <c r="G247" s="37">
        <v>50809</v>
      </c>
      <c r="H247" s="17"/>
      <c r="I247" s="37" t="s">
        <v>38</v>
      </c>
      <c r="J247" s="17"/>
      <c r="K247" s="37" t="s">
        <v>36</v>
      </c>
      <c r="L247" s="17"/>
      <c r="M247" s="37"/>
      <c r="N247" s="17"/>
      <c r="O247" s="37"/>
      <c r="P247" s="17"/>
      <c r="Q247" s="37"/>
      <c r="R247" s="25"/>
    </row>
    <row r="248" spans="1:18" ht="15">
      <c r="A248" s="60" t="s">
        <v>323</v>
      </c>
      <c r="B248" s="35" t="s">
        <v>46</v>
      </c>
      <c r="C248" s="41">
        <v>1994</v>
      </c>
      <c r="D248" s="50" t="s">
        <v>113</v>
      </c>
      <c r="E248" s="51" t="s">
        <v>289</v>
      </c>
      <c r="F248" s="8">
        <v>0</v>
      </c>
      <c r="G248" s="37" t="s">
        <v>324</v>
      </c>
      <c r="H248" s="17"/>
      <c r="I248" s="37"/>
      <c r="J248" s="17"/>
      <c r="K248" s="37"/>
      <c r="L248" s="17"/>
      <c r="M248" s="37">
        <v>15061</v>
      </c>
      <c r="N248" s="17"/>
      <c r="O248" s="37"/>
      <c r="P248" s="17"/>
      <c r="Q248" s="37"/>
      <c r="R248" s="25"/>
    </row>
    <row r="249" spans="1:18" ht="15">
      <c r="A249" s="58" t="s">
        <v>325</v>
      </c>
      <c r="B249" s="38" t="s">
        <v>12</v>
      </c>
      <c r="C249" s="35">
        <v>1993</v>
      </c>
      <c r="D249" s="50" t="s">
        <v>20</v>
      </c>
      <c r="E249" s="51" t="s">
        <v>289</v>
      </c>
      <c r="F249" s="8">
        <v>0</v>
      </c>
      <c r="G249" s="36">
        <v>25905</v>
      </c>
      <c r="H249" s="17"/>
      <c r="I249" s="37">
        <v>4845</v>
      </c>
      <c r="J249" s="18"/>
      <c r="K249" s="37" t="s">
        <v>36</v>
      </c>
      <c r="L249" s="18"/>
      <c r="M249" s="37">
        <v>12884</v>
      </c>
      <c r="N249" s="18"/>
      <c r="O249" s="37">
        <v>11966</v>
      </c>
      <c r="P249" s="18"/>
      <c r="Q249" s="36" t="s">
        <v>48</v>
      </c>
      <c r="R249" s="86"/>
    </row>
    <row r="250" spans="1:18" ht="15">
      <c r="A250" s="58" t="s">
        <v>326</v>
      </c>
      <c r="B250" s="35" t="s">
        <v>111</v>
      </c>
      <c r="C250" s="35">
        <v>1984</v>
      </c>
      <c r="D250" s="35" t="s">
        <v>13</v>
      </c>
      <c r="E250" s="51" t="s">
        <v>289</v>
      </c>
      <c r="F250" s="8">
        <v>0</v>
      </c>
      <c r="G250" s="36"/>
      <c r="H250" s="18"/>
      <c r="I250" s="36">
        <v>4424</v>
      </c>
      <c r="J250" s="18">
        <v>28</v>
      </c>
      <c r="K250" s="36"/>
      <c r="L250" s="18"/>
      <c r="M250" s="36"/>
      <c r="N250" s="18"/>
      <c r="O250" s="36">
        <v>11178</v>
      </c>
      <c r="P250" s="18">
        <v>55</v>
      </c>
      <c r="Q250" s="37"/>
      <c r="R250" s="85"/>
    </row>
    <row r="251" spans="1:18" ht="15">
      <c r="A251" s="75" t="s">
        <v>327</v>
      </c>
      <c r="B251" s="35" t="s">
        <v>46</v>
      </c>
      <c r="C251" s="41">
        <v>1993</v>
      </c>
      <c r="D251" s="50" t="s">
        <v>20</v>
      </c>
      <c r="E251" s="51" t="s">
        <v>289</v>
      </c>
      <c r="F251" s="8">
        <v>0</v>
      </c>
      <c r="G251" s="37">
        <v>31619</v>
      </c>
      <c r="H251" s="17"/>
      <c r="I251" s="37">
        <v>10023</v>
      </c>
      <c r="J251" s="17"/>
      <c r="K251" s="37"/>
      <c r="L251" s="17"/>
      <c r="M251" s="37">
        <v>13302</v>
      </c>
      <c r="N251" s="17"/>
      <c r="O251" s="37">
        <v>13125</v>
      </c>
      <c r="P251" s="17"/>
      <c r="Q251" s="37"/>
      <c r="R251" s="25"/>
    </row>
    <row r="252" spans="1:18" ht="15">
      <c r="A252" s="55" t="s">
        <v>328</v>
      </c>
      <c r="B252" s="38" t="s">
        <v>45</v>
      </c>
      <c r="C252" s="13">
        <v>1994</v>
      </c>
      <c r="D252" s="50" t="s">
        <v>113</v>
      </c>
      <c r="E252" s="51" t="s">
        <v>289</v>
      </c>
      <c r="F252" s="8">
        <v>0</v>
      </c>
      <c r="G252" s="37">
        <v>34894</v>
      </c>
      <c r="H252" s="17"/>
      <c r="I252" s="37">
        <v>10798</v>
      </c>
      <c r="J252" s="18"/>
      <c r="K252" s="36" t="s">
        <v>14</v>
      </c>
      <c r="L252" s="18"/>
      <c r="M252" s="36">
        <v>15653</v>
      </c>
      <c r="N252" s="18"/>
      <c r="O252" s="37">
        <v>13806</v>
      </c>
      <c r="P252" s="18"/>
      <c r="Q252" s="37" t="s">
        <v>36</v>
      </c>
      <c r="R252" s="86"/>
    </row>
    <row r="253" spans="1:18" ht="15">
      <c r="A253" s="60" t="s">
        <v>329</v>
      </c>
      <c r="B253" s="35" t="s">
        <v>46</v>
      </c>
      <c r="C253" s="41">
        <v>1982</v>
      </c>
      <c r="D253" s="35" t="s">
        <v>13</v>
      </c>
      <c r="E253" s="51" t="s">
        <v>289</v>
      </c>
      <c r="F253" s="8">
        <v>0</v>
      </c>
      <c r="G253" s="37"/>
      <c r="H253" s="17"/>
      <c r="I253" s="37">
        <v>4207</v>
      </c>
      <c r="J253" s="18">
        <v>58</v>
      </c>
      <c r="K253" s="37"/>
      <c r="L253" s="17"/>
      <c r="M253" s="37">
        <v>11239</v>
      </c>
      <c r="N253" s="17">
        <v>72</v>
      </c>
      <c r="O253" s="37">
        <v>10792</v>
      </c>
      <c r="P253" s="18">
        <v>91</v>
      </c>
      <c r="Q253" s="37"/>
      <c r="R253" s="25"/>
    </row>
    <row r="254" spans="1:18" ht="15">
      <c r="A254" s="57" t="s">
        <v>330</v>
      </c>
      <c r="B254" s="35" t="s">
        <v>16</v>
      </c>
      <c r="C254" s="35">
        <v>1958</v>
      </c>
      <c r="D254" s="35" t="s">
        <v>50</v>
      </c>
      <c r="E254" s="51" t="s">
        <v>289</v>
      </c>
      <c r="F254" s="8">
        <v>0</v>
      </c>
      <c r="G254" s="37">
        <v>33632</v>
      </c>
      <c r="H254" s="17"/>
      <c r="I254" s="37">
        <v>5778</v>
      </c>
      <c r="J254" s="17"/>
      <c r="K254" s="36" t="s">
        <v>14</v>
      </c>
      <c r="L254" s="17"/>
      <c r="M254" s="36" t="s">
        <v>14</v>
      </c>
      <c r="N254" s="17"/>
      <c r="O254" s="37" t="s">
        <v>14</v>
      </c>
      <c r="P254" s="17"/>
      <c r="Q254" s="36" t="s">
        <v>14</v>
      </c>
      <c r="R254" s="85"/>
    </row>
    <row r="255" spans="1:18" ht="15">
      <c r="A255" s="55" t="s">
        <v>331</v>
      </c>
      <c r="B255" s="38" t="s">
        <v>26</v>
      </c>
      <c r="C255" s="13">
        <v>1993</v>
      </c>
      <c r="D255" s="50" t="s">
        <v>20</v>
      </c>
      <c r="E255" s="51" t="s">
        <v>289</v>
      </c>
      <c r="F255" s="8">
        <v>0</v>
      </c>
      <c r="G255" s="36">
        <v>25393</v>
      </c>
      <c r="H255" s="17"/>
      <c r="I255" s="37" t="s">
        <v>14</v>
      </c>
      <c r="J255" s="22"/>
      <c r="K255" s="36" t="s">
        <v>14</v>
      </c>
      <c r="L255" s="22"/>
      <c r="M255" s="36" t="s">
        <v>14</v>
      </c>
      <c r="N255" s="22"/>
      <c r="O255" s="36">
        <v>12057</v>
      </c>
      <c r="P255" s="22"/>
      <c r="Q255" s="36"/>
      <c r="R255" s="90"/>
    </row>
    <row r="256" spans="1:18" ht="15">
      <c r="A256" s="57" t="s">
        <v>332</v>
      </c>
      <c r="B256" s="35" t="s">
        <v>43</v>
      </c>
      <c r="C256" s="35">
        <v>1963</v>
      </c>
      <c r="D256" s="35" t="s">
        <v>50</v>
      </c>
      <c r="E256" s="51" t="s">
        <v>289</v>
      </c>
      <c r="F256" s="8">
        <f>H256+J256+L256+N256+P256+R256</f>
        <v>0</v>
      </c>
      <c r="G256" s="37">
        <v>42632</v>
      </c>
      <c r="H256" s="17"/>
      <c r="I256" s="37">
        <v>10054</v>
      </c>
      <c r="J256" s="18"/>
      <c r="K256" s="37">
        <v>5791</v>
      </c>
      <c r="L256" s="18"/>
      <c r="M256" s="37">
        <v>14168</v>
      </c>
      <c r="N256" s="18"/>
      <c r="O256" s="37">
        <v>13651</v>
      </c>
      <c r="P256" s="18"/>
      <c r="Q256" s="37" t="s">
        <v>14</v>
      </c>
      <c r="R256" s="86"/>
    </row>
    <row r="257" spans="1:18" ht="15">
      <c r="A257" s="57" t="s">
        <v>333</v>
      </c>
      <c r="B257" s="62" t="s">
        <v>15</v>
      </c>
      <c r="C257" s="35">
        <v>1990</v>
      </c>
      <c r="D257" s="35" t="s">
        <v>13</v>
      </c>
      <c r="E257" s="51" t="s">
        <v>289</v>
      </c>
      <c r="F257" s="8">
        <f>H257+J257+L257+N257+P257+R257</f>
        <v>0</v>
      </c>
      <c r="G257" s="37">
        <v>51428</v>
      </c>
      <c r="H257" s="17"/>
      <c r="I257" s="37">
        <v>12255</v>
      </c>
      <c r="J257" s="17"/>
      <c r="K257" s="36" t="s">
        <v>14</v>
      </c>
      <c r="L257" s="17"/>
      <c r="M257" s="37">
        <v>22332</v>
      </c>
      <c r="N257" s="17"/>
      <c r="O257" s="37">
        <v>22271</v>
      </c>
      <c r="P257" s="17"/>
      <c r="Q257" s="36" t="s">
        <v>14</v>
      </c>
      <c r="R257" s="85"/>
    </row>
    <row r="258" spans="1:18" ht="15">
      <c r="A258" s="64" t="s">
        <v>334</v>
      </c>
      <c r="B258" s="65" t="s">
        <v>335</v>
      </c>
      <c r="C258" s="65">
        <v>1993</v>
      </c>
      <c r="D258" s="91" t="s">
        <v>20</v>
      </c>
      <c r="E258" s="51" t="s">
        <v>289</v>
      </c>
      <c r="F258" s="8">
        <v>0</v>
      </c>
      <c r="G258" s="37" t="s">
        <v>55</v>
      </c>
      <c r="H258" s="17"/>
      <c r="I258" s="56" t="s">
        <v>55</v>
      </c>
      <c r="J258" s="17"/>
      <c r="K258" s="56">
        <v>13520</v>
      </c>
      <c r="L258" s="17">
        <v>50</v>
      </c>
      <c r="M258" s="56">
        <v>12244</v>
      </c>
      <c r="N258" s="17">
        <v>0</v>
      </c>
      <c r="O258" s="56" t="s">
        <v>55</v>
      </c>
      <c r="P258" s="17"/>
      <c r="Q258" s="56" t="s">
        <v>55</v>
      </c>
      <c r="R258" s="85"/>
    </row>
    <row r="259" spans="1:18" ht="15.75" thickBot="1">
      <c r="A259" s="92" t="s">
        <v>336</v>
      </c>
      <c r="B259" s="77" t="s">
        <v>39</v>
      </c>
      <c r="C259" s="83">
        <v>1989</v>
      </c>
      <c r="D259" s="79" t="s">
        <v>13</v>
      </c>
      <c r="E259" s="114" t="s">
        <v>289</v>
      </c>
      <c r="F259" s="80">
        <v>0</v>
      </c>
      <c r="G259" s="93">
        <v>32829</v>
      </c>
      <c r="H259" s="20"/>
      <c r="I259" s="93">
        <v>5120</v>
      </c>
      <c r="J259" s="20"/>
      <c r="K259" s="93" t="s">
        <v>14</v>
      </c>
      <c r="L259" s="20"/>
      <c r="M259" s="93">
        <v>13104</v>
      </c>
      <c r="N259" s="20"/>
      <c r="O259" s="81" t="s">
        <v>14</v>
      </c>
      <c r="P259" s="20"/>
      <c r="Q259" s="93" t="s">
        <v>14</v>
      </c>
      <c r="R259" s="89"/>
    </row>
  </sheetData>
  <sortState ref="A4:AO259">
    <sortCondition descending="1" ref="F4:F259"/>
  </sortState>
  <mergeCells count="1">
    <mergeCell ref="A1:R1"/>
  </mergeCells>
  <conditionalFormatting sqref="A228">
    <cfRule type="cellIs" dxfId="8" priority="5" operator="lessThan">
      <formula>24630</formula>
    </cfRule>
  </conditionalFormatting>
  <conditionalFormatting sqref="C3:C259">
    <cfRule type="cellIs" dxfId="7" priority="4" operator="lessThan">
      <formula>1994</formula>
    </cfRule>
  </conditionalFormatting>
  <conditionalFormatting sqref="C3:C259">
    <cfRule type="cellIs" dxfId="6" priority="3" operator="equal">
      <formula>1994</formula>
    </cfRule>
  </conditionalFormatting>
  <conditionalFormatting sqref="C3:C259">
    <cfRule type="cellIs" dxfId="5" priority="1" operator="equal">
      <formula>1994</formula>
    </cfRule>
    <cfRule type="cellIs" dxfId="4" priority="2" operator="lessThan">
      <formula>1994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workbookViewId="0">
      <selection activeCell="A3" sqref="A3:R74"/>
    </sheetView>
  </sheetViews>
  <sheetFormatPr baseColWidth="10" defaultRowHeight="15"/>
  <cols>
    <col min="1" max="1" width="23.42578125" bestFit="1" customWidth="1"/>
    <col min="2" max="2" width="23.5703125" bestFit="1" customWidth="1"/>
    <col min="3" max="3" width="5.85546875" bestFit="1" customWidth="1"/>
    <col min="4" max="4" width="5.7109375" bestFit="1" customWidth="1"/>
    <col min="5" max="5" width="6.28515625" bestFit="1" customWidth="1"/>
    <col min="6" max="6" width="5.140625" customWidth="1"/>
    <col min="7" max="7" width="9.7109375" bestFit="1" customWidth="1"/>
    <col min="8" max="8" width="3.140625" style="45" bestFit="1" customWidth="1"/>
    <col min="9" max="9" width="11.28515625" bestFit="1" customWidth="1"/>
    <col min="10" max="10" width="3.140625" style="45" bestFit="1" customWidth="1"/>
    <col min="11" max="11" width="8.42578125" bestFit="1" customWidth="1"/>
    <col min="12" max="12" width="3.140625" style="45" bestFit="1" customWidth="1"/>
    <col min="13" max="13" width="11.28515625" bestFit="1" customWidth="1"/>
    <col min="14" max="14" width="3.140625" style="45" bestFit="1" customWidth="1"/>
    <col min="15" max="15" width="11.28515625" bestFit="1" customWidth="1"/>
    <col min="16" max="16" width="3.140625" style="45" bestFit="1" customWidth="1"/>
    <col min="17" max="17" width="10.28515625" bestFit="1" customWidth="1"/>
    <col min="18" max="18" width="3.140625" style="109" bestFit="1" customWidth="1"/>
  </cols>
  <sheetData>
    <row r="1" spans="1:29" s="6" customFormat="1" ht="24" thickBot="1">
      <c r="A1" s="172" t="s">
        <v>351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29" s="6" customFormat="1" ht="60.75" thickBot="1">
      <c r="A2" s="27" t="s">
        <v>0</v>
      </c>
      <c r="B2" s="28" t="s">
        <v>1</v>
      </c>
      <c r="C2" s="29" t="s">
        <v>2</v>
      </c>
      <c r="D2" s="30" t="s">
        <v>51</v>
      </c>
      <c r="E2" s="5" t="s">
        <v>4</v>
      </c>
      <c r="F2" s="31" t="s">
        <v>5</v>
      </c>
      <c r="G2" s="29" t="s">
        <v>6</v>
      </c>
      <c r="H2" s="32" t="s">
        <v>7</v>
      </c>
      <c r="I2" s="29" t="s">
        <v>8</v>
      </c>
      <c r="J2" s="32" t="s">
        <v>7</v>
      </c>
      <c r="K2" s="29" t="s">
        <v>9</v>
      </c>
      <c r="L2" s="32" t="s">
        <v>7</v>
      </c>
      <c r="M2" s="29" t="s">
        <v>52</v>
      </c>
      <c r="N2" s="32" t="s">
        <v>7</v>
      </c>
      <c r="O2" s="29" t="s">
        <v>10</v>
      </c>
      <c r="P2" s="32" t="s">
        <v>7</v>
      </c>
      <c r="Q2" s="29" t="s">
        <v>11</v>
      </c>
      <c r="R2" s="108" t="s">
        <v>7</v>
      </c>
    </row>
    <row r="3" spans="1:29" s="101" customFormat="1" ht="25.5">
      <c r="A3" s="138" t="s">
        <v>73</v>
      </c>
      <c r="B3" s="123" t="s">
        <v>57</v>
      </c>
      <c r="C3" s="139">
        <v>1992</v>
      </c>
      <c r="D3" s="124" t="s">
        <v>20</v>
      </c>
      <c r="E3" s="140">
        <v>1</v>
      </c>
      <c r="F3" s="124">
        <f t="shared" ref="F3:F66" si="0">H3+J3+L3+N3+P3+R3</f>
        <v>590</v>
      </c>
      <c r="G3" s="141">
        <v>21470</v>
      </c>
      <c r="H3" s="126">
        <v>98</v>
      </c>
      <c r="I3" s="142">
        <v>3358</v>
      </c>
      <c r="J3" s="99">
        <v>100</v>
      </c>
      <c r="K3" s="142">
        <v>12108</v>
      </c>
      <c r="L3" s="126">
        <v>94</v>
      </c>
      <c r="M3" s="142">
        <v>10077</v>
      </c>
      <c r="N3" s="126">
        <v>98</v>
      </c>
      <c r="O3" s="98">
        <v>5973</v>
      </c>
      <c r="P3" s="126">
        <v>100</v>
      </c>
      <c r="Q3" s="141">
        <v>23348</v>
      </c>
      <c r="R3" s="100">
        <v>100</v>
      </c>
      <c r="V3" s="102"/>
      <c r="W3" s="102"/>
      <c r="X3" s="102"/>
      <c r="AA3" s="102"/>
      <c r="AB3" s="102"/>
    </row>
    <row r="4" spans="1:29" s="101" customFormat="1" ht="25.5">
      <c r="A4" s="57" t="s">
        <v>75</v>
      </c>
      <c r="B4" s="34" t="s">
        <v>27</v>
      </c>
      <c r="C4" s="35">
        <v>1992</v>
      </c>
      <c r="D4" s="50" t="s">
        <v>20</v>
      </c>
      <c r="E4" s="106">
        <v>2</v>
      </c>
      <c r="F4" s="50">
        <f t="shared" si="0"/>
        <v>589</v>
      </c>
      <c r="G4" s="36">
        <v>21766</v>
      </c>
      <c r="H4" s="18">
        <v>96</v>
      </c>
      <c r="I4" s="37">
        <v>3590</v>
      </c>
      <c r="J4" s="18">
        <v>99</v>
      </c>
      <c r="K4" s="37">
        <v>11907</v>
      </c>
      <c r="L4" s="18">
        <v>97</v>
      </c>
      <c r="M4" s="37">
        <v>5903</v>
      </c>
      <c r="N4" s="18">
        <v>100</v>
      </c>
      <c r="O4" s="37">
        <v>10199</v>
      </c>
      <c r="P4" s="17">
        <v>99</v>
      </c>
      <c r="Q4" s="37">
        <v>23895</v>
      </c>
      <c r="R4" s="85">
        <v>98</v>
      </c>
      <c r="Y4" s="52"/>
      <c r="Z4" s="102"/>
    </row>
    <row r="5" spans="1:29" s="101" customFormat="1" ht="25.5">
      <c r="A5" s="55" t="s">
        <v>79</v>
      </c>
      <c r="B5" s="34" t="s">
        <v>18</v>
      </c>
      <c r="C5" s="13">
        <v>1992</v>
      </c>
      <c r="D5" s="50" t="s">
        <v>20</v>
      </c>
      <c r="E5" s="106">
        <v>3</v>
      </c>
      <c r="F5" s="50">
        <f t="shared" si="0"/>
        <v>580</v>
      </c>
      <c r="G5" s="36">
        <v>20454</v>
      </c>
      <c r="H5" s="18">
        <v>100</v>
      </c>
      <c r="I5" s="37">
        <v>3792</v>
      </c>
      <c r="J5" s="17">
        <v>96</v>
      </c>
      <c r="K5" s="36">
        <v>11603</v>
      </c>
      <c r="L5" s="18">
        <v>100</v>
      </c>
      <c r="M5" s="36">
        <v>10077</v>
      </c>
      <c r="N5" s="18">
        <v>99</v>
      </c>
      <c r="O5" s="36">
        <v>10451</v>
      </c>
      <c r="P5" s="17">
        <v>95</v>
      </c>
      <c r="Q5" s="36">
        <v>24799</v>
      </c>
      <c r="R5" s="85">
        <v>90</v>
      </c>
    </row>
    <row r="6" spans="1:29" s="101" customFormat="1" ht="25.5">
      <c r="A6" s="57" t="s">
        <v>81</v>
      </c>
      <c r="B6" s="34" t="s">
        <v>16</v>
      </c>
      <c r="C6" s="35">
        <v>1992</v>
      </c>
      <c r="D6" s="50" t="s">
        <v>20</v>
      </c>
      <c r="E6" s="106">
        <v>4</v>
      </c>
      <c r="F6" s="50">
        <f t="shared" si="0"/>
        <v>578</v>
      </c>
      <c r="G6" s="37">
        <v>22088</v>
      </c>
      <c r="H6" s="18">
        <v>94</v>
      </c>
      <c r="I6" s="37">
        <v>3840</v>
      </c>
      <c r="J6" s="18">
        <v>95</v>
      </c>
      <c r="K6" s="37">
        <v>11873</v>
      </c>
      <c r="L6" s="18">
        <v>98</v>
      </c>
      <c r="M6" s="37">
        <v>10435</v>
      </c>
      <c r="N6" s="18">
        <v>95</v>
      </c>
      <c r="O6" s="37">
        <v>10344</v>
      </c>
      <c r="P6" s="17">
        <v>97</v>
      </c>
      <c r="Q6" s="37">
        <v>23541</v>
      </c>
      <c r="R6" s="85">
        <v>99</v>
      </c>
      <c r="Z6" s="52"/>
      <c r="AA6" s="52"/>
      <c r="AB6" s="52"/>
      <c r="AC6" s="52"/>
    </row>
    <row r="7" spans="1:29" s="101" customFormat="1" ht="25.5">
      <c r="A7" s="57" t="s">
        <v>82</v>
      </c>
      <c r="B7" s="34" t="s">
        <v>16</v>
      </c>
      <c r="C7" s="35">
        <v>1992</v>
      </c>
      <c r="D7" s="50" t="s">
        <v>20</v>
      </c>
      <c r="E7" s="106">
        <v>5</v>
      </c>
      <c r="F7" s="50">
        <f t="shared" si="0"/>
        <v>576</v>
      </c>
      <c r="G7" s="37">
        <v>21623</v>
      </c>
      <c r="H7" s="17">
        <v>97</v>
      </c>
      <c r="I7" s="37">
        <v>3754</v>
      </c>
      <c r="J7" s="18">
        <v>97</v>
      </c>
      <c r="K7" s="37">
        <v>11804</v>
      </c>
      <c r="L7" s="18">
        <v>99</v>
      </c>
      <c r="M7" s="37">
        <v>10392</v>
      </c>
      <c r="N7" s="18">
        <v>97</v>
      </c>
      <c r="O7" s="37">
        <v>10630</v>
      </c>
      <c r="P7" s="17">
        <v>91</v>
      </c>
      <c r="Q7" s="37">
        <v>24185</v>
      </c>
      <c r="R7" s="85">
        <v>95</v>
      </c>
    </row>
    <row r="8" spans="1:29" s="101" customFormat="1" ht="25.5">
      <c r="A8" s="61" t="s">
        <v>86</v>
      </c>
      <c r="B8" s="34" t="s">
        <v>18</v>
      </c>
      <c r="C8" s="12">
        <v>1992</v>
      </c>
      <c r="D8" s="50" t="s">
        <v>20</v>
      </c>
      <c r="E8" s="106">
        <v>6</v>
      </c>
      <c r="F8" s="50">
        <f t="shared" si="0"/>
        <v>565</v>
      </c>
      <c r="G8" s="37">
        <v>22096</v>
      </c>
      <c r="H8" s="17">
        <v>93</v>
      </c>
      <c r="I8" s="37">
        <v>3632</v>
      </c>
      <c r="J8" s="17">
        <v>98</v>
      </c>
      <c r="K8" s="37">
        <v>12690</v>
      </c>
      <c r="L8" s="18">
        <v>88</v>
      </c>
      <c r="M8" s="37">
        <v>10692</v>
      </c>
      <c r="N8" s="18">
        <v>91</v>
      </c>
      <c r="O8" s="37">
        <v>10296</v>
      </c>
      <c r="P8" s="18">
        <v>98</v>
      </c>
      <c r="Q8" s="37">
        <v>24042</v>
      </c>
      <c r="R8" s="85">
        <v>97</v>
      </c>
      <c r="Z8" s="52"/>
      <c r="AA8" s="52"/>
      <c r="AB8" s="52"/>
      <c r="AC8" s="52"/>
    </row>
    <row r="9" spans="1:29" s="101" customFormat="1" ht="25.5">
      <c r="A9" s="57" t="s">
        <v>92</v>
      </c>
      <c r="B9" s="34" t="s">
        <v>16</v>
      </c>
      <c r="C9" s="35">
        <v>1993</v>
      </c>
      <c r="D9" s="50" t="s">
        <v>20</v>
      </c>
      <c r="E9" s="106">
        <v>7</v>
      </c>
      <c r="F9" s="50">
        <f t="shared" si="0"/>
        <v>551</v>
      </c>
      <c r="G9" s="37">
        <v>21460</v>
      </c>
      <c r="H9" s="17">
        <v>99</v>
      </c>
      <c r="I9" s="37">
        <v>4191</v>
      </c>
      <c r="J9" s="18">
        <v>81</v>
      </c>
      <c r="K9" s="37">
        <v>12073</v>
      </c>
      <c r="L9" s="18">
        <v>95</v>
      </c>
      <c r="M9" s="37">
        <v>10731</v>
      </c>
      <c r="N9" s="18">
        <v>89</v>
      </c>
      <c r="O9" s="37">
        <v>10529</v>
      </c>
      <c r="P9" s="17">
        <v>93</v>
      </c>
      <c r="Q9" s="37">
        <v>24191</v>
      </c>
      <c r="R9" s="85">
        <v>94</v>
      </c>
      <c r="Z9" s="102"/>
      <c r="AA9" s="102"/>
      <c r="AB9" s="102"/>
      <c r="AC9" s="102"/>
    </row>
    <row r="10" spans="1:29" s="101" customFormat="1" ht="25.5">
      <c r="A10" s="58" t="s">
        <v>102</v>
      </c>
      <c r="B10" s="40" t="s">
        <v>31</v>
      </c>
      <c r="C10" s="35">
        <v>1993</v>
      </c>
      <c r="D10" s="50" t="s">
        <v>20</v>
      </c>
      <c r="E10" s="106">
        <v>8</v>
      </c>
      <c r="F10" s="50">
        <f t="shared" si="0"/>
        <v>538</v>
      </c>
      <c r="G10" s="37">
        <v>22240</v>
      </c>
      <c r="H10" s="18">
        <v>90</v>
      </c>
      <c r="I10" s="37">
        <v>4003</v>
      </c>
      <c r="J10" s="17">
        <v>88</v>
      </c>
      <c r="K10" s="37">
        <v>12693</v>
      </c>
      <c r="L10" s="18">
        <v>87</v>
      </c>
      <c r="M10" s="37">
        <v>10713</v>
      </c>
      <c r="N10" s="18">
        <v>90</v>
      </c>
      <c r="O10" s="36">
        <v>10465</v>
      </c>
      <c r="P10" s="18">
        <v>94</v>
      </c>
      <c r="Q10" s="37">
        <v>24845</v>
      </c>
      <c r="R10" s="85">
        <v>89</v>
      </c>
      <c r="Z10" s="52"/>
      <c r="AA10" s="52"/>
      <c r="AB10" s="52"/>
      <c r="AC10" s="52"/>
    </row>
    <row r="11" spans="1:29" s="101" customFormat="1" ht="25.5">
      <c r="A11" s="57" t="s">
        <v>106</v>
      </c>
      <c r="B11" s="103" t="s">
        <v>15</v>
      </c>
      <c r="C11" s="35">
        <v>1993</v>
      </c>
      <c r="D11" s="50" t="s">
        <v>20</v>
      </c>
      <c r="E11" s="106">
        <v>9</v>
      </c>
      <c r="F11" s="50">
        <f t="shared" si="0"/>
        <v>533</v>
      </c>
      <c r="G11" s="37">
        <v>22830</v>
      </c>
      <c r="H11" s="17">
        <v>87</v>
      </c>
      <c r="I11" s="37">
        <v>3894</v>
      </c>
      <c r="J11" s="17">
        <v>92</v>
      </c>
      <c r="K11" s="37">
        <v>12485</v>
      </c>
      <c r="L11" s="18">
        <v>91</v>
      </c>
      <c r="M11" s="36">
        <v>10886</v>
      </c>
      <c r="N11" s="18">
        <v>87</v>
      </c>
      <c r="O11" s="37">
        <v>11014</v>
      </c>
      <c r="P11" s="18">
        <v>84</v>
      </c>
      <c r="Q11" s="37">
        <v>24451</v>
      </c>
      <c r="R11" s="85">
        <v>92</v>
      </c>
      <c r="Z11" s="52"/>
      <c r="AA11" s="52"/>
      <c r="AB11" s="52"/>
      <c r="AC11" s="52"/>
    </row>
    <row r="12" spans="1:29" s="101" customFormat="1" ht="25.5">
      <c r="A12" s="55" t="s">
        <v>103</v>
      </c>
      <c r="B12" s="34" t="s">
        <v>18</v>
      </c>
      <c r="C12" s="13">
        <v>1993</v>
      </c>
      <c r="D12" s="50" t="s">
        <v>20</v>
      </c>
      <c r="E12" s="106">
        <v>10</v>
      </c>
      <c r="F12" s="50">
        <f t="shared" si="0"/>
        <v>532</v>
      </c>
      <c r="G12" s="37">
        <v>22527</v>
      </c>
      <c r="H12" s="18">
        <v>88</v>
      </c>
      <c r="I12" s="37">
        <v>4000</v>
      </c>
      <c r="J12" s="17">
        <v>90</v>
      </c>
      <c r="K12" s="37">
        <v>12958</v>
      </c>
      <c r="L12" s="18">
        <v>81</v>
      </c>
      <c r="M12" s="37">
        <v>10419</v>
      </c>
      <c r="N12" s="18">
        <v>96</v>
      </c>
      <c r="O12" s="36">
        <v>10715</v>
      </c>
      <c r="P12" s="17">
        <v>89</v>
      </c>
      <c r="Q12" s="36">
        <v>25013</v>
      </c>
      <c r="R12" s="85">
        <v>88</v>
      </c>
      <c r="Z12" s="102"/>
    </row>
    <row r="13" spans="1:29" s="101" customFormat="1" ht="25.5">
      <c r="A13" s="57" t="s">
        <v>114</v>
      </c>
      <c r="B13" s="34" t="s">
        <v>23</v>
      </c>
      <c r="C13" s="12">
        <v>1992</v>
      </c>
      <c r="D13" s="50" t="s">
        <v>20</v>
      </c>
      <c r="E13" s="106">
        <v>11</v>
      </c>
      <c r="F13" s="50">
        <f t="shared" si="0"/>
        <v>523</v>
      </c>
      <c r="G13" s="36">
        <v>22492</v>
      </c>
      <c r="H13" s="17">
        <v>89</v>
      </c>
      <c r="I13" s="37">
        <v>4200</v>
      </c>
      <c r="J13" s="17">
        <v>80</v>
      </c>
      <c r="K13" s="37">
        <v>12605</v>
      </c>
      <c r="L13" s="18">
        <v>89</v>
      </c>
      <c r="M13" s="37">
        <v>10658</v>
      </c>
      <c r="N13" s="18">
        <v>92</v>
      </c>
      <c r="O13" s="37">
        <v>10552</v>
      </c>
      <c r="P13" s="18">
        <v>92</v>
      </c>
      <c r="Q13" s="37">
        <v>25922</v>
      </c>
      <c r="R13" s="85">
        <v>81</v>
      </c>
    </row>
    <row r="14" spans="1:29" s="101" customFormat="1" ht="25.5">
      <c r="A14" s="55" t="s">
        <v>117</v>
      </c>
      <c r="B14" s="104" t="s">
        <v>28</v>
      </c>
      <c r="C14" s="13">
        <v>1993</v>
      </c>
      <c r="D14" s="50" t="s">
        <v>20</v>
      </c>
      <c r="E14" s="106">
        <v>11</v>
      </c>
      <c r="F14" s="50">
        <f t="shared" si="0"/>
        <v>523</v>
      </c>
      <c r="G14" s="37">
        <v>23346</v>
      </c>
      <c r="H14" s="18">
        <v>84</v>
      </c>
      <c r="I14" s="36">
        <v>3901</v>
      </c>
      <c r="J14" s="18">
        <v>91</v>
      </c>
      <c r="K14" s="56">
        <v>12234</v>
      </c>
      <c r="L14" s="18">
        <v>93</v>
      </c>
      <c r="M14" s="36">
        <v>11085</v>
      </c>
      <c r="N14" s="18">
        <v>85</v>
      </c>
      <c r="O14" s="36">
        <v>10770</v>
      </c>
      <c r="P14" s="18">
        <v>86</v>
      </c>
      <c r="Q14" s="36">
        <v>25696</v>
      </c>
      <c r="R14" s="85">
        <v>84</v>
      </c>
      <c r="Z14" s="52"/>
      <c r="AA14" s="52"/>
      <c r="AB14" s="52"/>
      <c r="AC14" s="52"/>
    </row>
    <row r="15" spans="1:29" s="101" customFormat="1" ht="25.5">
      <c r="A15" s="61" t="s">
        <v>121</v>
      </c>
      <c r="B15" s="34" t="s">
        <v>18</v>
      </c>
      <c r="C15" s="12">
        <v>1993</v>
      </c>
      <c r="D15" s="50" t="s">
        <v>20</v>
      </c>
      <c r="E15" s="106">
        <v>13</v>
      </c>
      <c r="F15" s="50">
        <f t="shared" si="0"/>
        <v>519</v>
      </c>
      <c r="G15" s="37">
        <v>21811</v>
      </c>
      <c r="H15" s="17">
        <v>95</v>
      </c>
      <c r="I15" s="37">
        <v>4069</v>
      </c>
      <c r="J15" s="17">
        <v>86</v>
      </c>
      <c r="K15" s="37">
        <v>12921</v>
      </c>
      <c r="L15" s="18">
        <v>82</v>
      </c>
      <c r="M15" s="37">
        <v>11840</v>
      </c>
      <c r="N15" s="18">
        <v>77</v>
      </c>
      <c r="O15" s="37">
        <v>11089</v>
      </c>
      <c r="P15" s="17">
        <v>83</v>
      </c>
      <c r="Q15" s="37">
        <v>24172</v>
      </c>
      <c r="R15" s="85">
        <v>96</v>
      </c>
    </row>
    <row r="16" spans="1:29" s="101" customFormat="1" ht="25.5">
      <c r="A16" s="58" t="s">
        <v>119</v>
      </c>
      <c r="B16" s="40" t="s">
        <v>34</v>
      </c>
      <c r="C16" s="35">
        <v>1992</v>
      </c>
      <c r="D16" s="50" t="s">
        <v>20</v>
      </c>
      <c r="E16" s="106">
        <v>14</v>
      </c>
      <c r="F16" s="50">
        <f t="shared" si="0"/>
        <v>518</v>
      </c>
      <c r="G16" s="36">
        <v>23993</v>
      </c>
      <c r="H16" s="17">
        <v>79</v>
      </c>
      <c r="I16" s="37">
        <v>4028</v>
      </c>
      <c r="J16" s="18">
        <v>87</v>
      </c>
      <c r="K16" s="37">
        <v>12506</v>
      </c>
      <c r="L16" s="18">
        <v>90</v>
      </c>
      <c r="M16" s="37">
        <v>11121</v>
      </c>
      <c r="N16" s="18">
        <v>84</v>
      </c>
      <c r="O16" s="37">
        <v>10733</v>
      </c>
      <c r="P16" s="17">
        <v>87</v>
      </c>
      <c r="Q16" s="37">
        <v>24621</v>
      </c>
      <c r="R16" s="85">
        <v>91</v>
      </c>
      <c r="Y16" s="52"/>
      <c r="Z16" s="52"/>
      <c r="AA16" s="52"/>
      <c r="AB16" s="52"/>
      <c r="AC16" s="52"/>
    </row>
    <row r="17" spans="1:29" s="101" customFormat="1" ht="25.5">
      <c r="A17" s="60" t="s">
        <v>131</v>
      </c>
      <c r="B17" s="40" t="s">
        <v>17</v>
      </c>
      <c r="C17" s="35">
        <v>1992</v>
      </c>
      <c r="D17" s="50" t="s">
        <v>20</v>
      </c>
      <c r="E17" s="106">
        <v>15</v>
      </c>
      <c r="F17" s="50">
        <f t="shared" si="0"/>
        <v>515</v>
      </c>
      <c r="G17" s="37">
        <v>24028</v>
      </c>
      <c r="H17" s="18">
        <v>78</v>
      </c>
      <c r="I17" s="37">
        <v>3852</v>
      </c>
      <c r="J17" s="17">
        <v>94</v>
      </c>
      <c r="K17" s="56">
        <v>12456</v>
      </c>
      <c r="L17" s="18">
        <v>92</v>
      </c>
      <c r="M17" s="56">
        <v>11288</v>
      </c>
      <c r="N17" s="18">
        <v>83</v>
      </c>
      <c r="O17" s="37">
        <v>11253</v>
      </c>
      <c r="P17" s="17">
        <v>81</v>
      </c>
      <c r="Q17" s="36">
        <v>25103</v>
      </c>
      <c r="R17" s="85">
        <v>87</v>
      </c>
    </row>
    <row r="18" spans="1:29" s="101" customFormat="1" ht="25.5">
      <c r="A18" s="55" t="s">
        <v>142</v>
      </c>
      <c r="B18" s="104" t="s">
        <v>28</v>
      </c>
      <c r="C18" s="13">
        <v>1993</v>
      </c>
      <c r="D18" s="50" t="s">
        <v>20</v>
      </c>
      <c r="E18" s="106">
        <v>16</v>
      </c>
      <c r="F18" s="50">
        <f t="shared" si="0"/>
        <v>499</v>
      </c>
      <c r="G18" s="37">
        <v>24097</v>
      </c>
      <c r="H18" s="17">
        <v>77</v>
      </c>
      <c r="I18" s="36">
        <v>4081</v>
      </c>
      <c r="J18" s="18">
        <v>85</v>
      </c>
      <c r="K18" s="56">
        <v>12808</v>
      </c>
      <c r="L18" s="18">
        <v>86</v>
      </c>
      <c r="M18" s="56">
        <v>11050</v>
      </c>
      <c r="N18" s="18">
        <v>86</v>
      </c>
      <c r="O18" s="36">
        <v>10946</v>
      </c>
      <c r="P18" s="17">
        <v>85</v>
      </c>
      <c r="Q18" s="36">
        <v>30032</v>
      </c>
      <c r="R18" s="85">
        <v>80</v>
      </c>
    </row>
    <row r="19" spans="1:29" s="101" customFormat="1" ht="25.5">
      <c r="A19" s="57" t="s">
        <v>165</v>
      </c>
      <c r="B19" s="34" t="s">
        <v>24</v>
      </c>
      <c r="C19" s="35">
        <v>1993</v>
      </c>
      <c r="D19" s="50" t="s">
        <v>20</v>
      </c>
      <c r="E19" s="106">
        <v>17</v>
      </c>
      <c r="F19" s="50">
        <f t="shared" si="0"/>
        <v>485</v>
      </c>
      <c r="G19" s="37">
        <v>22941</v>
      </c>
      <c r="H19" s="18">
        <v>86</v>
      </c>
      <c r="I19" s="37">
        <v>4180</v>
      </c>
      <c r="J19" s="17">
        <v>82</v>
      </c>
      <c r="K19" s="37">
        <v>13048</v>
      </c>
      <c r="L19" s="18">
        <v>80</v>
      </c>
      <c r="M19" s="37">
        <v>11605</v>
      </c>
      <c r="N19" s="18">
        <v>79</v>
      </c>
      <c r="O19" s="37">
        <v>11592</v>
      </c>
      <c r="P19" s="18">
        <v>72</v>
      </c>
      <c r="Q19" s="37">
        <v>25597</v>
      </c>
      <c r="R19" s="85">
        <v>86</v>
      </c>
    </row>
    <row r="20" spans="1:29" s="101" customFormat="1" ht="25.5">
      <c r="A20" s="58" t="s">
        <v>168</v>
      </c>
      <c r="B20" s="40" t="s">
        <v>31</v>
      </c>
      <c r="C20" s="35">
        <v>1993</v>
      </c>
      <c r="D20" s="50" t="s">
        <v>20</v>
      </c>
      <c r="E20" s="106">
        <v>18</v>
      </c>
      <c r="F20" s="50">
        <f t="shared" si="0"/>
        <v>477</v>
      </c>
      <c r="G20" s="37">
        <v>24154</v>
      </c>
      <c r="H20" s="18">
        <v>76</v>
      </c>
      <c r="I20" s="37">
        <v>4109</v>
      </c>
      <c r="J20" s="17">
        <v>84</v>
      </c>
      <c r="K20" s="37">
        <v>12840</v>
      </c>
      <c r="L20" s="18">
        <v>85</v>
      </c>
      <c r="M20" s="37">
        <v>12003</v>
      </c>
      <c r="N20" s="18">
        <v>74</v>
      </c>
      <c r="O20" s="36">
        <v>11549</v>
      </c>
      <c r="P20" s="17">
        <v>73</v>
      </c>
      <c r="Q20" s="37">
        <v>25664</v>
      </c>
      <c r="R20" s="85">
        <v>85</v>
      </c>
    </row>
    <row r="21" spans="1:29" s="101" customFormat="1" ht="25.5">
      <c r="A21" s="57" t="s">
        <v>172</v>
      </c>
      <c r="B21" s="34" t="s">
        <v>125</v>
      </c>
      <c r="C21" s="41">
        <v>1993</v>
      </c>
      <c r="D21" s="50" t="s">
        <v>20</v>
      </c>
      <c r="E21" s="106">
        <v>19</v>
      </c>
      <c r="F21" s="50">
        <f t="shared" si="0"/>
        <v>470</v>
      </c>
      <c r="G21" s="37">
        <v>23873</v>
      </c>
      <c r="H21" s="18">
        <v>80</v>
      </c>
      <c r="I21" s="37">
        <v>4248</v>
      </c>
      <c r="J21" s="18">
        <v>77</v>
      </c>
      <c r="K21" s="37">
        <v>13433</v>
      </c>
      <c r="L21" s="18">
        <v>77</v>
      </c>
      <c r="M21" s="37">
        <v>11685</v>
      </c>
      <c r="N21" s="18">
        <v>78</v>
      </c>
      <c r="O21" s="37">
        <v>11288</v>
      </c>
      <c r="P21" s="17">
        <v>79</v>
      </c>
      <c r="Q21" s="37">
        <v>30088</v>
      </c>
      <c r="R21" s="85">
        <v>79</v>
      </c>
      <c r="Z21" s="52"/>
      <c r="AA21" s="52"/>
      <c r="AB21" s="52"/>
      <c r="AC21" s="52"/>
    </row>
    <row r="22" spans="1:29" s="101" customFormat="1" ht="25.5">
      <c r="A22" s="57" t="s">
        <v>175</v>
      </c>
      <c r="B22" s="34" t="s">
        <v>23</v>
      </c>
      <c r="C22" s="35">
        <v>1993</v>
      </c>
      <c r="D22" s="50" t="s">
        <v>20</v>
      </c>
      <c r="E22" s="106">
        <v>20</v>
      </c>
      <c r="F22" s="50">
        <f t="shared" si="0"/>
        <v>464</v>
      </c>
      <c r="G22" s="37">
        <v>25185</v>
      </c>
      <c r="H22" s="17">
        <v>69</v>
      </c>
      <c r="I22" s="37">
        <v>3864</v>
      </c>
      <c r="J22" s="18">
        <v>93</v>
      </c>
      <c r="K22" s="37">
        <v>13339</v>
      </c>
      <c r="L22" s="18">
        <v>78</v>
      </c>
      <c r="M22" s="37">
        <v>11524</v>
      </c>
      <c r="N22" s="18">
        <v>81</v>
      </c>
      <c r="O22" s="37">
        <v>11700</v>
      </c>
      <c r="P22" s="17">
        <v>69</v>
      </c>
      <c r="Q22" s="37">
        <v>30527</v>
      </c>
      <c r="R22" s="85">
        <v>74</v>
      </c>
    </row>
    <row r="23" spans="1:29" s="101" customFormat="1" ht="25.5">
      <c r="A23" s="69" t="s">
        <v>177</v>
      </c>
      <c r="B23" s="34" t="s">
        <v>32</v>
      </c>
      <c r="C23" s="41">
        <v>1992</v>
      </c>
      <c r="D23" s="50" t="s">
        <v>20</v>
      </c>
      <c r="E23" s="106">
        <v>21</v>
      </c>
      <c r="F23" s="50">
        <f t="shared" si="0"/>
        <v>462</v>
      </c>
      <c r="G23" s="44">
        <v>24720</v>
      </c>
      <c r="H23" s="18">
        <v>72</v>
      </c>
      <c r="I23" s="44">
        <v>4326</v>
      </c>
      <c r="J23" s="17">
        <v>74</v>
      </c>
      <c r="K23" s="44">
        <v>13306</v>
      </c>
      <c r="L23" s="18">
        <v>79</v>
      </c>
      <c r="M23" s="44">
        <v>11352</v>
      </c>
      <c r="N23" s="18">
        <v>82</v>
      </c>
      <c r="O23" s="37">
        <v>11272</v>
      </c>
      <c r="P23" s="18">
        <v>80</v>
      </c>
      <c r="Q23" s="70">
        <v>30460</v>
      </c>
      <c r="R23" s="85">
        <v>75</v>
      </c>
      <c r="Z23" s="52"/>
      <c r="AA23" s="52"/>
      <c r="AB23" s="52"/>
      <c r="AC23" s="52"/>
    </row>
    <row r="24" spans="1:29" s="101" customFormat="1" ht="25.5">
      <c r="A24" s="58" t="s">
        <v>217</v>
      </c>
      <c r="B24" s="40" t="s">
        <v>12</v>
      </c>
      <c r="C24" s="35">
        <v>1993</v>
      </c>
      <c r="D24" s="50" t="s">
        <v>20</v>
      </c>
      <c r="E24" s="106">
        <v>22</v>
      </c>
      <c r="F24" s="50">
        <f t="shared" si="0"/>
        <v>454</v>
      </c>
      <c r="G24" s="37">
        <v>23632</v>
      </c>
      <c r="H24" s="17">
        <v>83</v>
      </c>
      <c r="I24" s="37">
        <v>4423</v>
      </c>
      <c r="J24" s="18">
        <v>69</v>
      </c>
      <c r="K24" s="36">
        <v>13618</v>
      </c>
      <c r="L24" s="18">
        <v>74</v>
      </c>
      <c r="M24" s="37">
        <v>11986</v>
      </c>
      <c r="N24" s="18">
        <v>75</v>
      </c>
      <c r="O24" s="36">
        <v>11646</v>
      </c>
      <c r="P24" s="17">
        <v>71</v>
      </c>
      <c r="Q24" s="37">
        <v>25908</v>
      </c>
      <c r="R24" s="85">
        <v>82</v>
      </c>
      <c r="Z24" s="52"/>
      <c r="AA24" s="52"/>
      <c r="AB24" s="52"/>
      <c r="AC24" s="52"/>
    </row>
    <row r="25" spans="1:29" s="101" customFormat="1" ht="25.5">
      <c r="A25" s="57" t="s">
        <v>191</v>
      </c>
      <c r="B25" s="103" t="s">
        <v>15</v>
      </c>
      <c r="C25" s="35">
        <v>1992</v>
      </c>
      <c r="D25" s="50" t="s">
        <v>20</v>
      </c>
      <c r="E25" s="106">
        <v>23</v>
      </c>
      <c r="F25" s="50">
        <f t="shared" si="0"/>
        <v>452</v>
      </c>
      <c r="G25" s="36">
        <v>24493</v>
      </c>
      <c r="H25" s="17">
        <v>75</v>
      </c>
      <c r="I25" s="37">
        <v>4237</v>
      </c>
      <c r="J25" s="18">
        <v>79</v>
      </c>
      <c r="K25" s="37">
        <v>13847</v>
      </c>
      <c r="L25" s="18">
        <v>73</v>
      </c>
      <c r="M25" s="37">
        <v>12186</v>
      </c>
      <c r="N25" s="18">
        <v>70</v>
      </c>
      <c r="O25" s="37">
        <v>11357</v>
      </c>
      <c r="P25" s="18">
        <v>78</v>
      </c>
      <c r="Q25" s="37">
        <v>30247</v>
      </c>
      <c r="R25" s="85">
        <v>77</v>
      </c>
    </row>
    <row r="26" spans="1:29" s="101" customFormat="1" ht="25.5">
      <c r="A26" s="57" t="s">
        <v>189</v>
      </c>
      <c r="B26" s="34" t="s">
        <v>23</v>
      </c>
      <c r="C26" s="35">
        <v>1993</v>
      </c>
      <c r="D26" s="50" t="s">
        <v>20</v>
      </c>
      <c r="E26" s="106">
        <v>23</v>
      </c>
      <c r="F26" s="50">
        <f t="shared" si="0"/>
        <v>452</v>
      </c>
      <c r="G26" s="37">
        <v>24622</v>
      </c>
      <c r="H26" s="18">
        <v>74</v>
      </c>
      <c r="I26" s="37">
        <v>4173</v>
      </c>
      <c r="J26" s="18">
        <v>83</v>
      </c>
      <c r="K26" s="37">
        <v>13509</v>
      </c>
      <c r="L26" s="18">
        <v>76</v>
      </c>
      <c r="M26" s="37">
        <v>11567</v>
      </c>
      <c r="N26" s="18">
        <v>80</v>
      </c>
      <c r="O26" s="37">
        <v>11816</v>
      </c>
      <c r="P26" s="17">
        <v>67</v>
      </c>
      <c r="Q26" s="37">
        <v>30793</v>
      </c>
      <c r="R26" s="85">
        <v>72</v>
      </c>
    </row>
    <row r="27" spans="1:29" s="101" customFormat="1" ht="25.5">
      <c r="A27" s="75" t="s">
        <v>316</v>
      </c>
      <c r="B27" s="34" t="s">
        <v>317</v>
      </c>
      <c r="C27" s="41">
        <v>1993</v>
      </c>
      <c r="D27" s="50" t="s">
        <v>20</v>
      </c>
      <c r="E27" s="106">
        <v>25</v>
      </c>
      <c r="F27" s="50">
        <f t="shared" si="0"/>
        <v>449</v>
      </c>
      <c r="G27" s="37">
        <v>23704</v>
      </c>
      <c r="H27" s="18">
        <v>82</v>
      </c>
      <c r="I27" s="37">
        <v>4618</v>
      </c>
      <c r="J27" s="18">
        <v>65</v>
      </c>
      <c r="K27" s="37">
        <v>12840</v>
      </c>
      <c r="L27" s="18">
        <v>84</v>
      </c>
      <c r="M27" s="37">
        <v>12091</v>
      </c>
      <c r="N27" s="18">
        <v>72</v>
      </c>
      <c r="O27" s="37">
        <v>11660</v>
      </c>
      <c r="P27" s="18">
        <v>70</v>
      </c>
      <c r="Q27" s="37">
        <v>30315</v>
      </c>
      <c r="R27" s="85">
        <v>76</v>
      </c>
      <c r="S27" s="52"/>
      <c r="T27" s="52"/>
      <c r="U27" s="52"/>
      <c r="V27" s="52"/>
      <c r="W27" s="52"/>
      <c r="X27" s="52"/>
    </row>
    <row r="28" spans="1:29" s="101" customFormat="1" ht="25.5">
      <c r="A28" s="57" t="s">
        <v>126</v>
      </c>
      <c r="B28" s="34" t="s">
        <v>16</v>
      </c>
      <c r="C28" s="35">
        <v>1992</v>
      </c>
      <c r="D28" s="50" t="s">
        <v>20</v>
      </c>
      <c r="E28" s="106">
        <v>26</v>
      </c>
      <c r="F28" s="50">
        <f t="shared" si="0"/>
        <v>441</v>
      </c>
      <c r="G28" s="37">
        <v>22202</v>
      </c>
      <c r="H28" s="17">
        <v>91</v>
      </c>
      <c r="I28" s="37">
        <v>4238</v>
      </c>
      <c r="J28" s="17">
        <v>78</v>
      </c>
      <c r="K28" s="37">
        <v>12873</v>
      </c>
      <c r="L28" s="18">
        <v>83</v>
      </c>
      <c r="M28" s="37">
        <v>10590</v>
      </c>
      <c r="N28" s="18">
        <v>93</v>
      </c>
      <c r="O28" s="37">
        <v>10365</v>
      </c>
      <c r="P28" s="18">
        <v>96</v>
      </c>
      <c r="Q28" s="37" t="s">
        <v>14</v>
      </c>
      <c r="R28" s="85"/>
      <c r="Z28" s="52"/>
      <c r="AA28" s="52"/>
      <c r="AB28" s="52"/>
      <c r="AC28" s="52"/>
    </row>
    <row r="29" spans="1:29" s="101" customFormat="1" ht="25.5">
      <c r="A29" s="57" t="s">
        <v>220</v>
      </c>
      <c r="B29" s="34" t="s">
        <v>27</v>
      </c>
      <c r="C29" s="35">
        <v>1993</v>
      </c>
      <c r="D29" s="50" t="s">
        <v>20</v>
      </c>
      <c r="E29" s="106">
        <v>27</v>
      </c>
      <c r="F29" s="50">
        <f t="shared" si="0"/>
        <v>402</v>
      </c>
      <c r="G29" s="37">
        <v>25732</v>
      </c>
      <c r="H29" s="17">
        <v>65</v>
      </c>
      <c r="I29" s="37">
        <v>4625</v>
      </c>
      <c r="J29" s="17">
        <v>64</v>
      </c>
      <c r="K29" s="37">
        <v>14481</v>
      </c>
      <c r="L29" s="18">
        <v>69</v>
      </c>
      <c r="M29" s="37">
        <v>12043</v>
      </c>
      <c r="N29" s="18">
        <v>73</v>
      </c>
      <c r="O29" s="37">
        <v>12127</v>
      </c>
      <c r="P29" s="18">
        <v>60</v>
      </c>
      <c r="Q29" s="37">
        <v>31040</v>
      </c>
      <c r="R29" s="85">
        <v>71</v>
      </c>
      <c r="Y29" s="52"/>
      <c r="Z29" s="52"/>
      <c r="AA29" s="52"/>
      <c r="AB29" s="52"/>
      <c r="AC29" s="52"/>
    </row>
    <row r="30" spans="1:29" s="101" customFormat="1" ht="25.5">
      <c r="A30" s="57" t="s">
        <v>211</v>
      </c>
      <c r="B30" s="34" t="s">
        <v>35</v>
      </c>
      <c r="C30" s="35">
        <v>1992</v>
      </c>
      <c r="D30" s="50" t="s">
        <v>20</v>
      </c>
      <c r="E30" s="106">
        <v>28</v>
      </c>
      <c r="F30" s="50">
        <f t="shared" si="0"/>
        <v>398</v>
      </c>
      <c r="G30" s="37">
        <v>31361</v>
      </c>
      <c r="H30" s="18">
        <v>52</v>
      </c>
      <c r="I30" s="37">
        <v>4414</v>
      </c>
      <c r="J30" s="17">
        <v>70</v>
      </c>
      <c r="K30" s="37">
        <v>14014</v>
      </c>
      <c r="L30" s="18">
        <v>72</v>
      </c>
      <c r="M30" s="37">
        <v>12223</v>
      </c>
      <c r="N30" s="18">
        <v>68</v>
      </c>
      <c r="O30" s="37">
        <v>11480</v>
      </c>
      <c r="P30" s="17">
        <v>75</v>
      </c>
      <c r="Q30" s="37">
        <v>32932</v>
      </c>
      <c r="R30" s="85">
        <v>61</v>
      </c>
    </row>
    <row r="31" spans="1:29" s="101" customFormat="1" ht="25.5">
      <c r="A31" s="57" t="s">
        <v>230</v>
      </c>
      <c r="B31" s="34" t="s">
        <v>23</v>
      </c>
      <c r="C31" s="35">
        <v>1992</v>
      </c>
      <c r="D31" s="50" t="s">
        <v>20</v>
      </c>
      <c r="E31" s="106">
        <v>29</v>
      </c>
      <c r="F31" s="50">
        <f t="shared" si="0"/>
        <v>391</v>
      </c>
      <c r="G31" s="36">
        <v>24735</v>
      </c>
      <c r="H31" s="17">
        <v>71</v>
      </c>
      <c r="I31" s="36">
        <v>4564</v>
      </c>
      <c r="J31" s="18">
        <v>67</v>
      </c>
      <c r="K31" s="37">
        <v>14676</v>
      </c>
      <c r="L31" s="18">
        <v>68</v>
      </c>
      <c r="M31" s="37">
        <v>12154</v>
      </c>
      <c r="N31" s="18">
        <v>71</v>
      </c>
      <c r="O31" s="37">
        <v>12240</v>
      </c>
      <c r="P31" s="17">
        <v>57</v>
      </c>
      <c r="Q31" s="37">
        <v>33757</v>
      </c>
      <c r="R31" s="85">
        <v>57</v>
      </c>
    </row>
    <row r="32" spans="1:29" s="101" customFormat="1" ht="25.5">
      <c r="A32" s="60" t="s">
        <v>320</v>
      </c>
      <c r="B32" s="34" t="s">
        <v>321</v>
      </c>
      <c r="C32" s="35">
        <v>1993</v>
      </c>
      <c r="D32" s="50" t="s">
        <v>20</v>
      </c>
      <c r="E32" s="106">
        <v>30</v>
      </c>
      <c r="F32" s="50">
        <f t="shared" si="0"/>
        <v>386</v>
      </c>
      <c r="G32" s="37">
        <v>30172</v>
      </c>
      <c r="H32" s="17">
        <v>61</v>
      </c>
      <c r="I32" s="37">
        <v>4644</v>
      </c>
      <c r="J32" s="18">
        <v>63</v>
      </c>
      <c r="K32" s="37">
        <v>14810</v>
      </c>
      <c r="L32" s="18">
        <v>65</v>
      </c>
      <c r="M32" s="37">
        <v>12814</v>
      </c>
      <c r="N32" s="18">
        <v>57</v>
      </c>
      <c r="O32" s="37">
        <v>11379</v>
      </c>
      <c r="P32" s="17">
        <v>77</v>
      </c>
      <c r="Q32" s="37">
        <v>32576</v>
      </c>
      <c r="R32" s="85">
        <v>63</v>
      </c>
      <c r="Y32" s="52"/>
      <c r="Z32" s="52"/>
      <c r="AA32" s="52"/>
      <c r="AB32" s="52"/>
      <c r="AC32" s="52"/>
    </row>
    <row r="33" spans="1:29" s="101" customFormat="1" ht="25.5">
      <c r="A33" s="55" t="s">
        <v>140</v>
      </c>
      <c r="B33" s="40" t="s">
        <v>46</v>
      </c>
      <c r="C33" s="13">
        <v>1992</v>
      </c>
      <c r="D33" s="50" t="s">
        <v>20</v>
      </c>
      <c r="E33" s="106">
        <v>31</v>
      </c>
      <c r="F33" s="50">
        <f t="shared" si="0"/>
        <v>364</v>
      </c>
      <c r="G33" s="37" t="s">
        <v>14</v>
      </c>
      <c r="H33" s="18"/>
      <c r="I33" s="36">
        <v>4002</v>
      </c>
      <c r="J33" s="18">
        <v>89</v>
      </c>
      <c r="K33" s="36" t="s">
        <v>14</v>
      </c>
      <c r="L33" s="18"/>
      <c r="M33" s="36">
        <v>10458</v>
      </c>
      <c r="N33" s="18">
        <v>94</v>
      </c>
      <c r="O33" s="36">
        <v>10729</v>
      </c>
      <c r="P33" s="18">
        <v>88</v>
      </c>
      <c r="Q33" s="36">
        <v>24264</v>
      </c>
      <c r="R33" s="85">
        <v>93</v>
      </c>
      <c r="V33" s="102"/>
      <c r="W33" s="102"/>
      <c r="X33" s="102"/>
    </row>
    <row r="34" spans="1:29" s="101" customFormat="1" ht="25.5">
      <c r="A34" s="57" t="s">
        <v>224</v>
      </c>
      <c r="B34" s="34" t="s">
        <v>23</v>
      </c>
      <c r="C34" s="35">
        <v>1993</v>
      </c>
      <c r="D34" s="50" t="s">
        <v>20</v>
      </c>
      <c r="E34" s="106">
        <v>32</v>
      </c>
      <c r="F34" s="50">
        <f t="shared" si="0"/>
        <v>355</v>
      </c>
      <c r="G34" s="37">
        <v>31009</v>
      </c>
      <c r="H34" s="18">
        <v>54</v>
      </c>
      <c r="I34" s="37">
        <v>4368</v>
      </c>
      <c r="J34" s="17">
        <v>72</v>
      </c>
      <c r="K34" s="37">
        <v>14690</v>
      </c>
      <c r="L34" s="18">
        <v>67</v>
      </c>
      <c r="M34" s="37">
        <v>13308</v>
      </c>
      <c r="N34" s="18">
        <v>48</v>
      </c>
      <c r="O34" s="37">
        <v>12310</v>
      </c>
      <c r="P34" s="17">
        <v>55</v>
      </c>
      <c r="Q34" s="37">
        <v>33196</v>
      </c>
      <c r="R34" s="85">
        <v>59</v>
      </c>
      <c r="Z34" s="52"/>
      <c r="AA34" s="52"/>
      <c r="AB34" s="52"/>
      <c r="AC34" s="52"/>
    </row>
    <row r="35" spans="1:29" s="101" customFormat="1" ht="25.5">
      <c r="A35" s="60" t="s">
        <v>249</v>
      </c>
      <c r="B35" s="34" t="s">
        <v>33</v>
      </c>
      <c r="C35" s="35">
        <v>1993</v>
      </c>
      <c r="D35" s="50" t="s">
        <v>20</v>
      </c>
      <c r="E35" s="106">
        <v>33</v>
      </c>
      <c r="F35" s="50">
        <f t="shared" si="0"/>
        <v>352</v>
      </c>
      <c r="G35" s="37">
        <v>30512</v>
      </c>
      <c r="H35" s="17">
        <v>59</v>
      </c>
      <c r="I35" s="37">
        <v>4999</v>
      </c>
      <c r="J35" s="17">
        <v>56</v>
      </c>
      <c r="K35" s="37">
        <v>15354</v>
      </c>
      <c r="L35" s="18">
        <v>61</v>
      </c>
      <c r="M35" s="37">
        <v>12753</v>
      </c>
      <c r="N35" s="18">
        <v>59</v>
      </c>
      <c r="O35" s="37">
        <v>12559</v>
      </c>
      <c r="P35" s="17">
        <v>53</v>
      </c>
      <c r="Q35" s="37">
        <v>32366</v>
      </c>
      <c r="R35" s="85">
        <v>64</v>
      </c>
    </row>
    <row r="36" spans="1:29" s="101" customFormat="1" ht="25.5">
      <c r="A36" s="55" t="s">
        <v>263</v>
      </c>
      <c r="B36" s="40" t="s">
        <v>17</v>
      </c>
      <c r="C36" s="13">
        <v>1993</v>
      </c>
      <c r="D36" s="50" t="s">
        <v>20</v>
      </c>
      <c r="E36" s="106">
        <v>34</v>
      </c>
      <c r="F36" s="50">
        <f t="shared" si="0"/>
        <v>347</v>
      </c>
      <c r="G36" s="36">
        <v>25549</v>
      </c>
      <c r="H36" s="18">
        <v>66</v>
      </c>
      <c r="I36" s="36">
        <v>5046</v>
      </c>
      <c r="J36" s="18">
        <v>53</v>
      </c>
      <c r="K36" s="56">
        <v>14788</v>
      </c>
      <c r="L36" s="18">
        <v>66</v>
      </c>
      <c r="M36" s="36">
        <v>13005</v>
      </c>
      <c r="N36" s="18">
        <v>54</v>
      </c>
      <c r="O36" s="36">
        <v>12582</v>
      </c>
      <c r="P36" s="18">
        <v>52</v>
      </c>
      <c r="Q36" s="36">
        <v>34283</v>
      </c>
      <c r="R36" s="85">
        <v>56</v>
      </c>
      <c r="Z36" s="52"/>
      <c r="AA36" s="52"/>
      <c r="AB36" s="52"/>
      <c r="AC36" s="52"/>
    </row>
    <row r="37" spans="1:29" s="101" customFormat="1" ht="25.5">
      <c r="A37" s="57" t="s">
        <v>237</v>
      </c>
      <c r="B37" s="103" t="s">
        <v>15</v>
      </c>
      <c r="C37" s="12">
        <v>1992</v>
      </c>
      <c r="D37" s="50" t="s">
        <v>20</v>
      </c>
      <c r="E37" s="106">
        <v>35</v>
      </c>
      <c r="F37" s="50">
        <f t="shared" si="0"/>
        <v>328</v>
      </c>
      <c r="G37" s="37">
        <v>25188</v>
      </c>
      <c r="H37" s="18">
        <v>68</v>
      </c>
      <c r="I37" s="37">
        <v>4786</v>
      </c>
      <c r="J37" s="17">
        <v>60</v>
      </c>
      <c r="K37" s="37" t="s">
        <v>14</v>
      </c>
      <c r="L37" s="17"/>
      <c r="M37" s="37">
        <v>12260</v>
      </c>
      <c r="N37" s="18">
        <v>66</v>
      </c>
      <c r="O37" s="37">
        <v>11721</v>
      </c>
      <c r="P37" s="18">
        <v>68</v>
      </c>
      <c r="Q37" s="37">
        <v>31981</v>
      </c>
      <c r="R37" s="85">
        <v>66</v>
      </c>
    </row>
    <row r="38" spans="1:29" s="101" customFormat="1" ht="25.5">
      <c r="A38" s="55" t="s">
        <v>178</v>
      </c>
      <c r="B38" s="40" t="s">
        <v>46</v>
      </c>
      <c r="C38" s="13">
        <v>1992</v>
      </c>
      <c r="D38" s="50" t="s">
        <v>20</v>
      </c>
      <c r="E38" s="106">
        <v>36</v>
      </c>
      <c r="F38" s="50">
        <f t="shared" si="0"/>
        <v>326</v>
      </c>
      <c r="G38" s="37" t="s">
        <v>14</v>
      </c>
      <c r="H38" s="18"/>
      <c r="I38" s="36">
        <v>4360</v>
      </c>
      <c r="J38" s="18">
        <v>73</v>
      </c>
      <c r="K38" s="36" t="s">
        <v>14</v>
      </c>
      <c r="L38" s="18"/>
      <c r="M38" s="36">
        <v>10744</v>
      </c>
      <c r="N38" s="18">
        <v>88</v>
      </c>
      <c r="O38" s="36">
        <v>11127</v>
      </c>
      <c r="P38" s="18">
        <v>82</v>
      </c>
      <c r="Q38" s="36">
        <v>25829</v>
      </c>
      <c r="R38" s="85">
        <v>83</v>
      </c>
      <c r="V38" s="102"/>
      <c r="W38" s="102"/>
      <c r="X38" s="102"/>
      <c r="Z38" s="52"/>
      <c r="AA38" s="52"/>
      <c r="AB38" s="52"/>
      <c r="AC38" s="52"/>
    </row>
    <row r="39" spans="1:29" s="101" customFormat="1" ht="25.5">
      <c r="A39" s="57" t="s">
        <v>267</v>
      </c>
      <c r="B39" s="34" t="s">
        <v>16</v>
      </c>
      <c r="C39" s="35">
        <v>1993</v>
      </c>
      <c r="D39" s="50" t="s">
        <v>20</v>
      </c>
      <c r="E39" s="106">
        <v>37</v>
      </c>
      <c r="F39" s="50">
        <f t="shared" si="0"/>
        <v>325</v>
      </c>
      <c r="G39" s="37">
        <v>30813</v>
      </c>
      <c r="H39" s="17">
        <v>57</v>
      </c>
      <c r="I39" s="37">
        <v>5089</v>
      </c>
      <c r="J39" s="18">
        <v>51</v>
      </c>
      <c r="K39" s="37">
        <v>14857</v>
      </c>
      <c r="L39" s="18">
        <v>64</v>
      </c>
      <c r="M39" s="37">
        <v>13421</v>
      </c>
      <c r="N39" s="18">
        <v>47</v>
      </c>
      <c r="O39" s="37">
        <v>12597</v>
      </c>
      <c r="P39" s="17">
        <v>51</v>
      </c>
      <c r="Q39" s="37">
        <v>34737</v>
      </c>
      <c r="R39" s="85">
        <v>55</v>
      </c>
    </row>
    <row r="40" spans="1:29" s="101" customFormat="1" ht="25.5">
      <c r="A40" s="60" t="s">
        <v>227</v>
      </c>
      <c r="B40" s="40" t="s">
        <v>34</v>
      </c>
      <c r="C40" s="35">
        <v>1993</v>
      </c>
      <c r="D40" s="50" t="s">
        <v>20</v>
      </c>
      <c r="E40" s="106">
        <v>38</v>
      </c>
      <c r="F40" s="50">
        <f t="shared" si="0"/>
        <v>324</v>
      </c>
      <c r="G40" s="37" t="s">
        <v>14</v>
      </c>
      <c r="H40" s="17"/>
      <c r="I40" s="37">
        <v>4278</v>
      </c>
      <c r="J40" s="18">
        <v>75</v>
      </c>
      <c r="K40" s="37">
        <v>14203</v>
      </c>
      <c r="L40" s="18">
        <v>71</v>
      </c>
      <c r="M40" s="37">
        <v>12658</v>
      </c>
      <c r="N40" s="18">
        <v>60</v>
      </c>
      <c r="O40" s="37">
        <v>12253</v>
      </c>
      <c r="P40" s="18">
        <v>56</v>
      </c>
      <c r="Q40" s="37">
        <v>32685</v>
      </c>
      <c r="R40" s="85">
        <v>62</v>
      </c>
      <c r="Y40" s="52"/>
      <c r="AC40" s="52"/>
    </row>
    <row r="41" spans="1:29" s="101" customFormat="1" ht="25.5">
      <c r="A41" s="55" t="s">
        <v>276</v>
      </c>
      <c r="B41" s="40" t="s">
        <v>17</v>
      </c>
      <c r="C41" s="13">
        <v>1993</v>
      </c>
      <c r="D41" s="50" t="s">
        <v>20</v>
      </c>
      <c r="E41" s="106">
        <v>39</v>
      </c>
      <c r="F41" s="50">
        <f t="shared" si="0"/>
        <v>309</v>
      </c>
      <c r="G41" s="36">
        <v>31825</v>
      </c>
      <c r="H41" s="17">
        <v>49</v>
      </c>
      <c r="I41" s="36">
        <v>10554</v>
      </c>
      <c r="J41" s="18">
        <v>39</v>
      </c>
      <c r="K41" s="36">
        <v>15877</v>
      </c>
      <c r="L41" s="18">
        <v>59</v>
      </c>
      <c r="M41" s="36">
        <v>13600</v>
      </c>
      <c r="N41" s="18">
        <v>45</v>
      </c>
      <c r="O41" s="36">
        <v>12051</v>
      </c>
      <c r="P41" s="17">
        <v>63</v>
      </c>
      <c r="Q41" s="36">
        <v>34975</v>
      </c>
      <c r="R41" s="85">
        <v>54</v>
      </c>
      <c r="Z41" s="52"/>
      <c r="AA41" s="52"/>
      <c r="AB41" s="52"/>
      <c r="AC41" s="52"/>
    </row>
    <row r="42" spans="1:29" s="101" customFormat="1" ht="25.5">
      <c r="A42" s="57" t="s">
        <v>235</v>
      </c>
      <c r="B42" s="34" t="s">
        <v>53</v>
      </c>
      <c r="C42" s="35">
        <v>1993</v>
      </c>
      <c r="D42" s="50" t="s">
        <v>20</v>
      </c>
      <c r="E42" s="106">
        <v>40</v>
      </c>
      <c r="F42" s="50">
        <f t="shared" si="0"/>
        <v>301</v>
      </c>
      <c r="G42" s="37">
        <v>24902</v>
      </c>
      <c r="H42" s="18">
        <v>70</v>
      </c>
      <c r="I42" s="37">
        <v>5652</v>
      </c>
      <c r="J42" s="17">
        <v>46</v>
      </c>
      <c r="K42" s="37">
        <v>15739</v>
      </c>
      <c r="L42" s="18">
        <v>60</v>
      </c>
      <c r="M42" s="37">
        <v>12863</v>
      </c>
      <c r="N42" s="18">
        <v>56</v>
      </c>
      <c r="O42" s="37" t="s">
        <v>49</v>
      </c>
      <c r="P42" s="17"/>
      <c r="Q42" s="37">
        <v>31411</v>
      </c>
      <c r="R42" s="85">
        <v>69</v>
      </c>
      <c r="Z42" s="52"/>
      <c r="AA42" s="52"/>
      <c r="AB42" s="52"/>
      <c r="AC42" s="52"/>
    </row>
    <row r="43" spans="1:29" s="101" customFormat="1" ht="25.5">
      <c r="A43" s="57" t="s">
        <v>245</v>
      </c>
      <c r="B43" s="34" t="s">
        <v>16</v>
      </c>
      <c r="C43" s="41">
        <v>1992</v>
      </c>
      <c r="D43" s="50" t="s">
        <v>20</v>
      </c>
      <c r="E43" s="106">
        <v>41</v>
      </c>
      <c r="F43" s="50">
        <f t="shared" si="0"/>
        <v>297</v>
      </c>
      <c r="G43" s="37">
        <v>30840</v>
      </c>
      <c r="H43" s="18">
        <v>56</v>
      </c>
      <c r="I43" s="37">
        <v>4880</v>
      </c>
      <c r="J43" s="18">
        <v>57</v>
      </c>
      <c r="K43" s="37" t="s">
        <v>14</v>
      </c>
      <c r="L43" s="18"/>
      <c r="M43" s="37">
        <v>13065</v>
      </c>
      <c r="N43" s="18">
        <v>51</v>
      </c>
      <c r="O43" s="37">
        <v>11913</v>
      </c>
      <c r="P43" s="17">
        <v>65</v>
      </c>
      <c r="Q43" s="37">
        <v>31869</v>
      </c>
      <c r="R43" s="85">
        <v>68</v>
      </c>
      <c r="Z43" s="52"/>
      <c r="AA43" s="52"/>
      <c r="AB43" s="52"/>
      <c r="AC43" s="52"/>
    </row>
    <row r="44" spans="1:29" s="101" customFormat="1" ht="25.5">
      <c r="A44" s="55" t="s">
        <v>210</v>
      </c>
      <c r="B44" s="40" t="s">
        <v>57</v>
      </c>
      <c r="C44" s="13">
        <v>1992</v>
      </c>
      <c r="D44" s="50" t="s">
        <v>20</v>
      </c>
      <c r="E44" s="106">
        <v>42</v>
      </c>
      <c r="F44" s="50">
        <f t="shared" si="0"/>
        <v>290</v>
      </c>
      <c r="G44" s="37" t="s">
        <v>14</v>
      </c>
      <c r="H44" s="17"/>
      <c r="I44" s="37">
        <v>4454</v>
      </c>
      <c r="J44" s="17">
        <v>68</v>
      </c>
      <c r="K44" s="36" t="s">
        <v>14</v>
      </c>
      <c r="L44" s="17"/>
      <c r="M44" s="36">
        <v>11965</v>
      </c>
      <c r="N44" s="18">
        <v>76</v>
      </c>
      <c r="O44" s="36">
        <v>11430</v>
      </c>
      <c r="P44" s="18">
        <v>76</v>
      </c>
      <c r="Q44" s="36">
        <v>31370</v>
      </c>
      <c r="R44" s="85">
        <v>70</v>
      </c>
      <c r="V44" s="102"/>
      <c r="W44" s="102"/>
      <c r="X44" s="102"/>
    </row>
    <row r="45" spans="1:29" s="101" customFormat="1" ht="25.5">
      <c r="A45" s="58" t="s">
        <v>171</v>
      </c>
      <c r="B45" s="40" t="s">
        <v>31</v>
      </c>
      <c r="C45" s="35">
        <v>1992</v>
      </c>
      <c r="D45" s="50" t="s">
        <v>20</v>
      </c>
      <c r="E45" s="106">
        <v>43</v>
      </c>
      <c r="F45" s="50">
        <f t="shared" si="0"/>
        <v>271</v>
      </c>
      <c r="G45" s="36">
        <v>23029</v>
      </c>
      <c r="H45" s="17">
        <v>85</v>
      </c>
      <c r="I45" s="37" t="s">
        <v>14</v>
      </c>
      <c r="J45" s="18"/>
      <c r="K45" s="36">
        <v>12067</v>
      </c>
      <c r="L45" s="18">
        <v>96</v>
      </c>
      <c r="M45" s="36" t="s">
        <v>14</v>
      </c>
      <c r="N45" s="18"/>
      <c r="O45" s="36">
        <v>10656</v>
      </c>
      <c r="P45" s="18">
        <v>90</v>
      </c>
      <c r="Q45" s="36" t="s">
        <v>48</v>
      </c>
      <c r="R45" s="85"/>
      <c r="Z45" s="52"/>
      <c r="AA45" s="52"/>
      <c r="AB45" s="52"/>
      <c r="AC45" s="52"/>
    </row>
    <row r="46" spans="1:29" s="101" customFormat="1" ht="25.5">
      <c r="A46" s="57" t="s">
        <v>250</v>
      </c>
      <c r="B46" s="34" t="s">
        <v>18</v>
      </c>
      <c r="C46" s="12">
        <v>1992</v>
      </c>
      <c r="D46" s="50" t="s">
        <v>20</v>
      </c>
      <c r="E46" s="106">
        <v>44</v>
      </c>
      <c r="F46" s="50">
        <f t="shared" si="0"/>
        <v>253</v>
      </c>
      <c r="G46" s="37">
        <v>30938</v>
      </c>
      <c r="H46" s="17">
        <v>55</v>
      </c>
      <c r="I46" s="37">
        <v>4569</v>
      </c>
      <c r="J46" s="17">
        <v>66</v>
      </c>
      <c r="K46" s="37">
        <v>14396</v>
      </c>
      <c r="L46" s="18">
        <v>70</v>
      </c>
      <c r="M46" s="37">
        <v>12578</v>
      </c>
      <c r="N46" s="18">
        <v>62</v>
      </c>
      <c r="O46" s="37" t="s">
        <v>14</v>
      </c>
      <c r="P46" s="18"/>
      <c r="Q46" s="36" t="s">
        <v>14</v>
      </c>
      <c r="R46" s="85"/>
      <c r="Z46" s="52"/>
      <c r="AA46" s="52"/>
      <c r="AB46" s="52"/>
      <c r="AC46" s="52"/>
    </row>
    <row r="47" spans="1:29" s="101" customFormat="1" ht="25.5">
      <c r="A47" s="58" t="s">
        <v>325</v>
      </c>
      <c r="B47" s="40" t="s">
        <v>12</v>
      </c>
      <c r="C47" s="35">
        <v>1993</v>
      </c>
      <c r="D47" s="50" t="s">
        <v>20</v>
      </c>
      <c r="E47" s="106">
        <v>45</v>
      </c>
      <c r="F47" s="50">
        <f t="shared" si="0"/>
        <v>240</v>
      </c>
      <c r="G47" s="36">
        <v>25905</v>
      </c>
      <c r="H47" s="17">
        <v>63</v>
      </c>
      <c r="I47" s="37">
        <v>4845</v>
      </c>
      <c r="J47" s="17">
        <v>58</v>
      </c>
      <c r="K47" s="37" t="s">
        <v>49</v>
      </c>
      <c r="L47" s="18"/>
      <c r="M47" s="37">
        <v>12884</v>
      </c>
      <c r="N47" s="18">
        <v>55</v>
      </c>
      <c r="O47" s="37">
        <v>11966</v>
      </c>
      <c r="P47" s="18">
        <v>64</v>
      </c>
      <c r="Q47" s="36" t="s">
        <v>48</v>
      </c>
      <c r="R47" s="85"/>
      <c r="Z47" s="52"/>
      <c r="AA47" s="52"/>
      <c r="AB47" s="52"/>
      <c r="AC47" s="52"/>
    </row>
    <row r="48" spans="1:29" s="101" customFormat="1" ht="25.5">
      <c r="A48" s="72" t="s">
        <v>339</v>
      </c>
      <c r="B48" s="34" t="s">
        <v>62</v>
      </c>
      <c r="C48" s="13">
        <v>1992</v>
      </c>
      <c r="D48" s="50" t="s">
        <v>20</v>
      </c>
      <c r="E48" s="106">
        <v>46</v>
      </c>
      <c r="F48" s="50">
        <f t="shared" si="0"/>
        <v>239</v>
      </c>
      <c r="G48" s="37">
        <v>22191</v>
      </c>
      <c r="H48" s="18">
        <v>92</v>
      </c>
      <c r="I48" s="37" t="s">
        <v>55</v>
      </c>
      <c r="J48" s="17"/>
      <c r="K48" s="37" t="s">
        <v>55</v>
      </c>
      <c r="L48" s="17"/>
      <c r="M48" s="37" t="s">
        <v>55</v>
      </c>
      <c r="N48" s="17"/>
      <c r="O48" s="37">
        <v>11485</v>
      </c>
      <c r="P48" s="18">
        <v>74</v>
      </c>
      <c r="Q48" s="37">
        <v>30619</v>
      </c>
      <c r="R48" s="85">
        <v>73</v>
      </c>
      <c r="S48" s="107"/>
      <c r="T48" s="52"/>
      <c r="U48" s="52"/>
      <c r="V48" s="52"/>
      <c r="W48" s="52"/>
      <c r="X48" s="52"/>
      <c r="Y48" s="52"/>
    </row>
    <row r="49" spans="1:29" s="101" customFormat="1" ht="25.5">
      <c r="A49" s="61" t="s">
        <v>242</v>
      </c>
      <c r="B49" s="34" t="s">
        <v>18</v>
      </c>
      <c r="C49" s="12">
        <v>1992</v>
      </c>
      <c r="D49" s="50" t="s">
        <v>20</v>
      </c>
      <c r="E49" s="106">
        <v>47</v>
      </c>
      <c r="F49" s="50">
        <f t="shared" si="0"/>
        <v>230</v>
      </c>
      <c r="G49" s="37">
        <v>23831</v>
      </c>
      <c r="H49" s="17">
        <v>81</v>
      </c>
      <c r="I49" s="37">
        <v>5984</v>
      </c>
      <c r="J49" s="18">
        <v>43</v>
      </c>
      <c r="K49" s="37">
        <v>15231</v>
      </c>
      <c r="L49" s="18">
        <v>62</v>
      </c>
      <c r="M49" s="37">
        <v>14489</v>
      </c>
      <c r="N49" s="18">
        <v>44</v>
      </c>
      <c r="O49" s="37" t="s">
        <v>14</v>
      </c>
      <c r="P49" s="18"/>
      <c r="Q49" s="36" t="s">
        <v>14</v>
      </c>
      <c r="R49" s="85"/>
    </row>
    <row r="50" spans="1:29" s="101" customFormat="1" ht="25.5">
      <c r="A50" s="57" t="s">
        <v>301</v>
      </c>
      <c r="B50" s="103" t="s">
        <v>15</v>
      </c>
      <c r="C50" s="35">
        <v>1992</v>
      </c>
      <c r="D50" s="50" t="s">
        <v>20</v>
      </c>
      <c r="E50" s="106">
        <v>48</v>
      </c>
      <c r="F50" s="50">
        <f t="shared" si="0"/>
        <v>226</v>
      </c>
      <c r="G50" s="37">
        <v>25779</v>
      </c>
      <c r="H50" s="18">
        <v>64</v>
      </c>
      <c r="I50" s="37">
        <v>5022</v>
      </c>
      <c r="J50" s="18">
        <v>55</v>
      </c>
      <c r="K50" s="36" t="s">
        <v>14</v>
      </c>
      <c r="L50" s="17"/>
      <c r="M50" s="37">
        <v>12350</v>
      </c>
      <c r="N50" s="18">
        <v>65</v>
      </c>
      <c r="O50" s="37">
        <v>13979</v>
      </c>
      <c r="P50" s="18">
        <v>42</v>
      </c>
      <c r="Q50" s="36" t="s">
        <v>14</v>
      </c>
      <c r="R50" s="85"/>
      <c r="V50" s="102"/>
      <c r="W50" s="102"/>
      <c r="X50" s="102"/>
    </row>
    <row r="51" spans="1:29" s="101" customFormat="1" ht="25.5">
      <c r="A51" s="57" t="s">
        <v>298</v>
      </c>
      <c r="B51" s="103" t="s">
        <v>15</v>
      </c>
      <c r="C51" s="35">
        <v>1993</v>
      </c>
      <c r="D51" s="50" t="s">
        <v>20</v>
      </c>
      <c r="E51" s="106">
        <v>49</v>
      </c>
      <c r="F51" s="50">
        <f t="shared" si="0"/>
        <v>224</v>
      </c>
      <c r="G51" s="37">
        <v>30423</v>
      </c>
      <c r="H51" s="18">
        <v>60</v>
      </c>
      <c r="I51" s="37">
        <v>4656</v>
      </c>
      <c r="J51" s="17">
        <v>62</v>
      </c>
      <c r="K51" s="36" t="s">
        <v>14</v>
      </c>
      <c r="L51" s="18"/>
      <c r="M51" s="37">
        <v>13048</v>
      </c>
      <c r="N51" s="18">
        <v>52</v>
      </c>
      <c r="O51" s="37">
        <v>12629</v>
      </c>
      <c r="P51" s="18">
        <v>50</v>
      </c>
      <c r="Q51" s="36" t="s">
        <v>14</v>
      </c>
      <c r="R51" s="85"/>
    </row>
    <row r="52" spans="1:29" s="101" customFormat="1" ht="25.5">
      <c r="A52" s="57" t="s">
        <v>340</v>
      </c>
      <c r="B52" s="34" t="s">
        <v>61</v>
      </c>
      <c r="C52" s="14">
        <v>1993</v>
      </c>
      <c r="D52" s="50" t="s">
        <v>20</v>
      </c>
      <c r="E52" s="106">
        <v>50</v>
      </c>
      <c r="F52" s="50">
        <f t="shared" si="0"/>
        <v>217</v>
      </c>
      <c r="G52" s="105"/>
      <c r="H52" s="17"/>
      <c r="I52" s="37">
        <v>5070</v>
      </c>
      <c r="J52" s="17">
        <v>52</v>
      </c>
      <c r="K52" s="105"/>
      <c r="L52" s="17"/>
      <c r="M52" s="37">
        <v>13040</v>
      </c>
      <c r="N52" s="18">
        <v>53</v>
      </c>
      <c r="O52" s="37">
        <v>12346</v>
      </c>
      <c r="P52" s="18">
        <v>54</v>
      </c>
      <c r="Q52" s="37">
        <v>33729</v>
      </c>
      <c r="R52" s="85">
        <v>58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1:29" s="101" customFormat="1" ht="25.5">
      <c r="A53" s="57" t="s">
        <v>284</v>
      </c>
      <c r="B53" s="34" t="s">
        <v>21</v>
      </c>
      <c r="C53" s="12">
        <v>1992</v>
      </c>
      <c r="D53" s="50" t="s">
        <v>20</v>
      </c>
      <c r="E53" s="106">
        <v>50</v>
      </c>
      <c r="F53" s="50">
        <f t="shared" si="0"/>
        <v>217</v>
      </c>
      <c r="G53" s="37">
        <v>51890</v>
      </c>
      <c r="H53" s="18">
        <v>46</v>
      </c>
      <c r="I53" s="37">
        <v>10834</v>
      </c>
      <c r="J53" s="18">
        <v>37</v>
      </c>
      <c r="K53" s="37" t="s">
        <v>49</v>
      </c>
      <c r="L53" s="17"/>
      <c r="M53" s="37">
        <v>20143</v>
      </c>
      <c r="N53" s="18">
        <v>40</v>
      </c>
      <c r="O53" s="37">
        <v>14145</v>
      </c>
      <c r="P53" s="17">
        <v>41</v>
      </c>
      <c r="Q53" s="37">
        <v>44215</v>
      </c>
      <c r="R53" s="85">
        <v>53</v>
      </c>
      <c r="Y53" s="102"/>
    </row>
    <row r="54" spans="1:29" s="101" customFormat="1" ht="25.5">
      <c r="A54" s="60" t="s">
        <v>341</v>
      </c>
      <c r="B54" s="34" t="s">
        <v>61</v>
      </c>
      <c r="C54" s="14">
        <v>1992</v>
      </c>
      <c r="D54" s="50" t="s">
        <v>20</v>
      </c>
      <c r="E54" s="106">
        <v>52</v>
      </c>
      <c r="F54" s="50">
        <f t="shared" si="0"/>
        <v>212</v>
      </c>
      <c r="G54" s="105"/>
      <c r="H54" s="17"/>
      <c r="I54" s="37">
        <v>4392</v>
      </c>
      <c r="J54" s="18">
        <v>71</v>
      </c>
      <c r="K54" s="105"/>
      <c r="L54" s="17"/>
      <c r="M54" s="37">
        <v>12424</v>
      </c>
      <c r="N54" s="18">
        <v>63</v>
      </c>
      <c r="O54" s="37" t="s">
        <v>49</v>
      </c>
      <c r="P54" s="17"/>
      <c r="Q54" s="37">
        <v>30164</v>
      </c>
      <c r="R54" s="85">
        <v>78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9" s="101" customFormat="1" ht="25.5">
      <c r="A55" s="61" t="s">
        <v>229</v>
      </c>
      <c r="B55" s="34" t="s">
        <v>18</v>
      </c>
      <c r="C55" s="12">
        <v>1992</v>
      </c>
      <c r="D55" s="50" t="s">
        <v>20</v>
      </c>
      <c r="E55" s="106">
        <v>53</v>
      </c>
      <c r="F55" s="50">
        <f t="shared" si="0"/>
        <v>210</v>
      </c>
      <c r="G55" s="37">
        <v>24699</v>
      </c>
      <c r="H55" s="17">
        <v>73</v>
      </c>
      <c r="I55" s="37">
        <v>4272</v>
      </c>
      <c r="J55" s="17">
        <v>76</v>
      </c>
      <c r="K55" s="37" t="s">
        <v>49</v>
      </c>
      <c r="L55" s="24"/>
      <c r="M55" s="37">
        <v>12582</v>
      </c>
      <c r="N55" s="18">
        <v>61</v>
      </c>
      <c r="O55" s="37" t="s">
        <v>14</v>
      </c>
      <c r="P55" s="24"/>
      <c r="Q55" s="36" t="s">
        <v>14</v>
      </c>
      <c r="R55" s="88"/>
      <c r="Z55" s="52"/>
      <c r="AA55" s="52"/>
      <c r="AB55" s="52"/>
      <c r="AC55" s="52"/>
    </row>
    <row r="56" spans="1:29" s="101" customFormat="1" ht="25.5">
      <c r="A56" s="57" t="s">
        <v>306</v>
      </c>
      <c r="B56" s="34" t="s">
        <v>15</v>
      </c>
      <c r="C56" s="12">
        <v>1993</v>
      </c>
      <c r="D56" s="50" t="s">
        <v>20</v>
      </c>
      <c r="E56" s="106">
        <v>54</v>
      </c>
      <c r="F56" s="50">
        <f t="shared" si="0"/>
        <v>192</v>
      </c>
      <c r="G56" s="37">
        <v>31297</v>
      </c>
      <c r="H56" s="17">
        <v>53</v>
      </c>
      <c r="I56" s="37">
        <v>5164</v>
      </c>
      <c r="J56" s="17">
        <v>50</v>
      </c>
      <c r="K56" s="37" t="s">
        <v>14</v>
      </c>
      <c r="L56" s="18"/>
      <c r="M56" s="37">
        <v>14583</v>
      </c>
      <c r="N56" s="18">
        <v>42</v>
      </c>
      <c r="O56" s="37">
        <v>13336</v>
      </c>
      <c r="P56" s="17">
        <v>47</v>
      </c>
      <c r="Q56" s="37" t="s">
        <v>14</v>
      </c>
      <c r="R56" s="85"/>
    </row>
    <row r="57" spans="1:29" s="101" customFormat="1" ht="25.5">
      <c r="A57" s="57" t="s">
        <v>342</v>
      </c>
      <c r="B57" s="34" t="s">
        <v>61</v>
      </c>
      <c r="C57" s="14">
        <v>1993</v>
      </c>
      <c r="D57" s="50" t="s">
        <v>20</v>
      </c>
      <c r="E57" s="106">
        <v>55</v>
      </c>
      <c r="F57" s="50">
        <f t="shared" si="0"/>
        <v>190</v>
      </c>
      <c r="G57" s="105"/>
      <c r="H57" s="17"/>
      <c r="I57" s="37">
        <v>4828</v>
      </c>
      <c r="J57" s="18">
        <v>59</v>
      </c>
      <c r="K57" s="105"/>
      <c r="L57" s="17"/>
      <c r="M57" s="37">
        <v>12385</v>
      </c>
      <c r="N57" s="18">
        <v>64</v>
      </c>
      <c r="O57" s="37" t="s">
        <v>49</v>
      </c>
      <c r="P57" s="17"/>
      <c r="Q57" s="37">
        <v>31912</v>
      </c>
      <c r="R57" s="85">
        <v>67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9" s="101" customFormat="1" ht="25.5">
      <c r="A58" s="75" t="s">
        <v>327</v>
      </c>
      <c r="B58" s="34" t="s">
        <v>46</v>
      </c>
      <c r="C58" s="41">
        <v>1993</v>
      </c>
      <c r="D58" s="50" t="s">
        <v>20</v>
      </c>
      <c r="E58" s="106">
        <v>55</v>
      </c>
      <c r="F58" s="50">
        <f t="shared" si="0"/>
        <v>190</v>
      </c>
      <c r="G58" s="37">
        <v>31619</v>
      </c>
      <c r="H58" s="17">
        <v>51</v>
      </c>
      <c r="I58" s="37">
        <v>10023</v>
      </c>
      <c r="J58" s="17">
        <v>42</v>
      </c>
      <c r="K58" s="37"/>
      <c r="L58" s="17"/>
      <c r="M58" s="37">
        <v>13302</v>
      </c>
      <c r="N58" s="18">
        <v>49</v>
      </c>
      <c r="O58" s="37">
        <v>13125</v>
      </c>
      <c r="P58" s="18">
        <v>48</v>
      </c>
      <c r="Q58" s="37"/>
      <c r="R58" s="25"/>
      <c r="S58" s="52"/>
      <c r="T58" s="52"/>
      <c r="U58" s="52"/>
      <c r="V58" s="52"/>
      <c r="W58" s="52"/>
      <c r="X58" s="52"/>
      <c r="Z58" s="52"/>
      <c r="AA58" s="52"/>
      <c r="AB58" s="52"/>
      <c r="AC58" s="52"/>
    </row>
    <row r="59" spans="1:29" s="101" customFormat="1" ht="25.5">
      <c r="A59" s="58" t="s">
        <v>285</v>
      </c>
      <c r="B59" s="40" t="s">
        <v>31</v>
      </c>
      <c r="C59" s="35">
        <v>1993</v>
      </c>
      <c r="D59" s="50" t="s">
        <v>20</v>
      </c>
      <c r="E59" s="106">
        <v>57</v>
      </c>
      <c r="F59" s="50">
        <f t="shared" si="0"/>
        <v>184</v>
      </c>
      <c r="G59" s="36">
        <v>25916</v>
      </c>
      <c r="H59" s="18">
        <v>62</v>
      </c>
      <c r="I59" s="37" t="s">
        <v>14</v>
      </c>
      <c r="J59" s="17"/>
      <c r="K59" s="36">
        <v>15047</v>
      </c>
      <c r="L59" s="18">
        <v>63</v>
      </c>
      <c r="M59" s="36" t="s">
        <v>14</v>
      </c>
      <c r="N59" s="17"/>
      <c r="O59" s="36">
        <v>12162</v>
      </c>
      <c r="P59" s="17">
        <v>59</v>
      </c>
      <c r="Q59" s="36" t="s">
        <v>48</v>
      </c>
      <c r="R59" s="85"/>
    </row>
    <row r="60" spans="1:29" s="101" customFormat="1" ht="25.5">
      <c r="A60" s="60" t="s">
        <v>343</v>
      </c>
      <c r="B60" s="34" t="s">
        <v>61</v>
      </c>
      <c r="C60" s="14">
        <v>1992</v>
      </c>
      <c r="D60" s="50" t="s">
        <v>20</v>
      </c>
      <c r="E60" s="106">
        <v>58</v>
      </c>
      <c r="F60" s="50">
        <f t="shared" si="0"/>
        <v>182</v>
      </c>
      <c r="G60" s="105"/>
      <c r="H60" s="17"/>
      <c r="I60" s="37">
        <v>4730</v>
      </c>
      <c r="J60" s="18">
        <v>61</v>
      </c>
      <c r="K60" s="105"/>
      <c r="L60" s="17"/>
      <c r="M60" s="37" t="s">
        <v>49</v>
      </c>
      <c r="N60" s="17"/>
      <c r="O60" s="37">
        <v>12103</v>
      </c>
      <c r="P60" s="17">
        <v>61</v>
      </c>
      <c r="Q60" s="37">
        <v>33132</v>
      </c>
      <c r="R60" s="85">
        <v>60</v>
      </c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1:29" s="101" customFormat="1" ht="25.5">
      <c r="A61" s="57" t="s">
        <v>344</v>
      </c>
      <c r="B61" s="34" t="s">
        <v>61</v>
      </c>
      <c r="C61" s="14">
        <v>1992</v>
      </c>
      <c r="D61" s="50" t="s">
        <v>20</v>
      </c>
      <c r="E61" s="106">
        <v>59</v>
      </c>
      <c r="F61" s="50">
        <f t="shared" si="0"/>
        <v>177</v>
      </c>
      <c r="G61" s="105"/>
      <c r="H61" s="17"/>
      <c r="I61" s="37">
        <v>5027</v>
      </c>
      <c r="J61" s="17">
        <v>54</v>
      </c>
      <c r="K61" s="105"/>
      <c r="L61" s="17"/>
      <c r="M61" s="37" t="s">
        <v>49</v>
      </c>
      <c r="N61" s="17"/>
      <c r="O61" s="37">
        <v>12231</v>
      </c>
      <c r="P61" s="18">
        <v>58</v>
      </c>
      <c r="Q61" s="37">
        <v>31993</v>
      </c>
      <c r="R61" s="85">
        <v>65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1:29" s="101" customFormat="1" ht="25.5">
      <c r="A62" s="60" t="s">
        <v>300</v>
      </c>
      <c r="B62" s="34" t="s">
        <v>35</v>
      </c>
      <c r="C62" s="12">
        <v>1992</v>
      </c>
      <c r="D62" s="50" t="s">
        <v>20</v>
      </c>
      <c r="E62" s="106">
        <v>60</v>
      </c>
      <c r="F62" s="50">
        <f t="shared" si="0"/>
        <v>162</v>
      </c>
      <c r="G62" s="37" t="s">
        <v>14</v>
      </c>
      <c r="H62" s="17"/>
      <c r="I62" s="37">
        <v>10649</v>
      </c>
      <c r="J62" s="17">
        <v>38</v>
      </c>
      <c r="K62" s="36" t="s">
        <v>14</v>
      </c>
      <c r="L62" s="17"/>
      <c r="M62" s="37">
        <v>12779</v>
      </c>
      <c r="N62" s="18">
        <v>58</v>
      </c>
      <c r="O62" s="37">
        <v>11885</v>
      </c>
      <c r="P62" s="18">
        <v>66</v>
      </c>
      <c r="Q62" s="36" t="s">
        <v>14</v>
      </c>
      <c r="R62" s="85"/>
    </row>
    <row r="63" spans="1:29" s="101" customFormat="1" ht="25.5">
      <c r="A63" s="57" t="s">
        <v>334</v>
      </c>
      <c r="B63" s="34" t="s">
        <v>335</v>
      </c>
      <c r="C63" s="35">
        <v>1993</v>
      </c>
      <c r="D63" s="50" t="s">
        <v>20</v>
      </c>
      <c r="E63" s="106">
        <v>61</v>
      </c>
      <c r="F63" s="50">
        <f t="shared" si="0"/>
        <v>142</v>
      </c>
      <c r="G63" s="37" t="s">
        <v>55</v>
      </c>
      <c r="H63" s="17"/>
      <c r="I63" s="56" t="s">
        <v>55</v>
      </c>
      <c r="J63" s="17"/>
      <c r="K63" s="56">
        <v>13520</v>
      </c>
      <c r="L63" s="18">
        <v>75</v>
      </c>
      <c r="M63" s="56">
        <v>12244</v>
      </c>
      <c r="N63" s="18">
        <v>67</v>
      </c>
      <c r="O63" s="56" t="s">
        <v>55</v>
      </c>
      <c r="P63" s="17"/>
      <c r="Q63" s="56" t="s">
        <v>55</v>
      </c>
      <c r="R63" s="85"/>
      <c r="Z63" s="52"/>
      <c r="AA63" s="52"/>
      <c r="AB63" s="52"/>
      <c r="AC63" s="52"/>
    </row>
    <row r="64" spans="1:29" s="101" customFormat="1" ht="25.5">
      <c r="A64" s="60" t="s">
        <v>307</v>
      </c>
      <c r="B64" s="34" t="s">
        <v>37</v>
      </c>
      <c r="C64" s="35">
        <v>1993</v>
      </c>
      <c r="D64" s="50" t="s">
        <v>20</v>
      </c>
      <c r="E64" s="106">
        <v>61</v>
      </c>
      <c r="F64" s="50">
        <f t="shared" si="0"/>
        <v>142</v>
      </c>
      <c r="G64" s="37">
        <v>33706</v>
      </c>
      <c r="H64" s="18">
        <v>48</v>
      </c>
      <c r="I64" s="37">
        <v>5817</v>
      </c>
      <c r="J64" s="18">
        <v>45</v>
      </c>
      <c r="K64" s="37" t="s">
        <v>14</v>
      </c>
      <c r="L64" s="17"/>
      <c r="M64" s="37" t="s">
        <v>14</v>
      </c>
      <c r="N64" s="17"/>
      <c r="O64" s="36">
        <v>12769</v>
      </c>
      <c r="P64" s="17">
        <v>49</v>
      </c>
      <c r="Q64" s="37" t="s">
        <v>49</v>
      </c>
      <c r="R64" s="85"/>
      <c r="V64" s="102"/>
      <c r="W64" s="102"/>
      <c r="X64" s="102"/>
    </row>
    <row r="65" spans="1:29" s="101" customFormat="1" ht="25.5">
      <c r="A65" s="60" t="s">
        <v>345</v>
      </c>
      <c r="B65" s="34" t="s">
        <v>61</v>
      </c>
      <c r="C65" s="14">
        <v>1992</v>
      </c>
      <c r="D65" s="50" t="s">
        <v>20</v>
      </c>
      <c r="E65" s="106">
        <v>63</v>
      </c>
      <c r="F65" s="50">
        <f t="shared" si="0"/>
        <v>139</v>
      </c>
      <c r="G65" s="105"/>
      <c r="H65" s="17"/>
      <c r="I65" s="37">
        <v>5608</v>
      </c>
      <c r="J65" s="17">
        <v>48</v>
      </c>
      <c r="K65" s="105"/>
      <c r="L65" s="17"/>
      <c r="M65" s="37">
        <v>13543</v>
      </c>
      <c r="N65" s="18">
        <v>46</v>
      </c>
      <c r="O65" s="37">
        <v>13441</v>
      </c>
      <c r="P65" s="17">
        <v>45</v>
      </c>
      <c r="Q65" s="37"/>
      <c r="R65" s="130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1:29" s="101" customFormat="1" ht="25.5">
      <c r="A66" s="57" t="s">
        <v>346</v>
      </c>
      <c r="B66" s="34" t="s">
        <v>347</v>
      </c>
      <c r="C66" s="14">
        <v>1993</v>
      </c>
      <c r="D66" s="50" t="s">
        <v>20</v>
      </c>
      <c r="E66" s="106">
        <v>64</v>
      </c>
      <c r="F66" s="50">
        <f t="shared" si="0"/>
        <v>135</v>
      </c>
      <c r="G66" s="105"/>
      <c r="H66" s="17"/>
      <c r="I66" s="37">
        <v>10222</v>
      </c>
      <c r="J66" s="18">
        <v>41</v>
      </c>
      <c r="K66" s="105"/>
      <c r="L66" s="17"/>
      <c r="M66" s="37">
        <v>13204</v>
      </c>
      <c r="N66" s="18">
        <v>50</v>
      </c>
      <c r="O66" s="37">
        <v>13606</v>
      </c>
      <c r="P66" s="18">
        <v>44</v>
      </c>
      <c r="Q66" s="37"/>
      <c r="R66" s="130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9" s="101" customFormat="1" ht="25.5">
      <c r="A67" s="55" t="s">
        <v>331</v>
      </c>
      <c r="B67" s="34" t="s">
        <v>54</v>
      </c>
      <c r="C67" s="13">
        <v>1993</v>
      </c>
      <c r="D67" s="50" t="s">
        <v>20</v>
      </c>
      <c r="E67" s="106">
        <v>65</v>
      </c>
      <c r="F67" s="50">
        <f t="shared" ref="F67:F74" si="1">H67+J67+L67+N67+P67+R67</f>
        <v>129</v>
      </c>
      <c r="G67" s="36">
        <v>25393</v>
      </c>
      <c r="H67" s="17">
        <v>67</v>
      </c>
      <c r="I67" s="37" t="s">
        <v>14</v>
      </c>
      <c r="J67" s="22"/>
      <c r="K67" s="36" t="s">
        <v>14</v>
      </c>
      <c r="L67" s="22"/>
      <c r="M67" s="36" t="s">
        <v>14</v>
      </c>
      <c r="N67" s="22"/>
      <c r="O67" s="36">
        <v>12057</v>
      </c>
      <c r="P67" s="18">
        <v>62</v>
      </c>
      <c r="Q67" s="36"/>
      <c r="R67" s="90"/>
      <c r="Y67" s="52"/>
      <c r="Z67" s="52"/>
      <c r="AA67" s="52"/>
      <c r="AB67" s="52"/>
      <c r="AC67" s="52"/>
    </row>
    <row r="68" spans="1:29" s="101" customFormat="1" ht="25.5">
      <c r="A68" s="57" t="s">
        <v>283</v>
      </c>
      <c r="B68" s="34" t="s">
        <v>21</v>
      </c>
      <c r="C68" s="12">
        <v>1993</v>
      </c>
      <c r="D68" s="50" t="s">
        <v>20</v>
      </c>
      <c r="E68" s="106">
        <v>66</v>
      </c>
      <c r="F68" s="50">
        <f t="shared" si="1"/>
        <v>127</v>
      </c>
      <c r="G68" s="37">
        <v>30592</v>
      </c>
      <c r="H68" s="18">
        <v>58</v>
      </c>
      <c r="I68" s="37" t="s">
        <v>14</v>
      </c>
      <c r="J68" s="18"/>
      <c r="K68" s="36" t="s">
        <v>14</v>
      </c>
      <c r="L68" s="18"/>
      <c r="M68" s="37">
        <v>12190</v>
      </c>
      <c r="N68" s="18">
        <v>69</v>
      </c>
      <c r="O68" s="37" t="s">
        <v>14</v>
      </c>
      <c r="P68" s="18"/>
      <c r="Q68" s="36" t="s">
        <v>14</v>
      </c>
      <c r="R68" s="85"/>
      <c r="Y68" s="102"/>
      <c r="Z68" s="102"/>
      <c r="AA68" s="102"/>
      <c r="AB68" s="102"/>
      <c r="AC68" s="102"/>
    </row>
    <row r="69" spans="1:29" s="101" customFormat="1" ht="25.5">
      <c r="A69" s="57" t="s">
        <v>348</v>
      </c>
      <c r="B69" s="34" t="s">
        <v>61</v>
      </c>
      <c r="C69" s="14">
        <v>1993</v>
      </c>
      <c r="D69" s="50" t="s">
        <v>20</v>
      </c>
      <c r="E69" s="106">
        <v>67</v>
      </c>
      <c r="F69" s="50">
        <f t="shared" si="1"/>
        <v>126</v>
      </c>
      <c r="G69" s="105"/>
      <c r="H69" s="17"/>
      <c r="I69" s="37">
        <v>10364</v>
      </c>
      <c r="J69" s="17">
        <v>40</v>
      </c>
      <c r="K69" s="105"/>
      <c r="L69" s="17"/>
      <c r="M69" s="37">
        <v>14568</v>
      </c>
      <c r="N69" s="18">
        <v>43</v>
      </c>
      <c r="O69" s="37">
        <v>13897</v>
      </c>
      <c r="P69" s="17">
        <v>43</v>
      </c>
      <c r="Q69" s="37"/>
      <c r="R69" s="130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1:29" s="101" customFormat="1" ht="25.5">
      <c r="A70" s="143" t="s">
        <v>349</v>
      </c>
      <c r="B70" s="46" t="s">
        <v>63</v>
      </c>
      <c r="C70" s="14">
        <v>1993</v>
      </c>
      <c r="D70" s="50" t="s">
        <v>20</v>
      </c>
      <c r="E70" s="106">
        <v>68</v>
      </c>
      <c r="F70" s="50">
        <f t="shared" si="1"/>
        <v>125</v>
      </c>
      <c r="G70" s="105"/>
      <c r="H70" s="17"/>
      <c r="I70" s="44">
        <v>5946</v>
      </c>
      <c r="J70" s="17">
        <v>44</v>
      </c>
      <c r="K70" s="105"/>
      <c r="L70" s="17"/>
      <c r="M70" s="44">
        <v>14800</v>
      </c>
      <c r="N70" s="18">
        <v>41</v>
      </c>
      <c r="O70" s="44">
        <v>14359</v>
      </c>
      <c r="P70" s="18">
        <v>40</v>
      </c>
      <c r="Q70" s="37"/>
      <c r="R70" s="130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1:29" s="101" customFormat="1" ht="25.5">
      <c r="A71" s="57" t="s">
        <v>350</v>
      </c>
      <c r="B71" s="34" t="s">
        <v>61</v>
      </c>
      <c r="C71" s="14">
        <v>1993</v>
      </c>
      <c r="D71" s="50" t="s">
        <v>20</v>
      </c>
      <c r="E71" s="106">
        <v>69</v>
      </c>
      <c r="F71" s="50">
        <f t="shared" si="1"/>
        <v>95</v>
      </c>
      <c r="G71" s="105"/>
      <c r="H71" s="17"/>
      <c r="I71" s="37">
        <v>5597</v>
      </c>
      <c r="J71" s="18">
        <v>49</v>
      </c>
      <c r="K71" s="105"/>
      <c r="L71" s="17"/>
      <c r="M71" s="37" t="s">
        <v>49</v>
      </c>
      <c r="N71" s="17"/>
      <c r="O71" s="37">
        <v>13338</v>
      </c>
      <c r="P71" s="18">
        <v>46</v>
      </c>
      <c r="Q71" s="37"/>
      <c r="R71" s="130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102"/>
    </row>
    <row r="72" spans="1:29" s="101" customFormat="1" ht="25.5">
      <c r="A72" s="60" t="s">
        <v>319</v>
      </c>
      <c r="B72" s="34" t="s">
        <v>305</v>
      </c>
      <c r="C72" s="41">
        <v>1993</v>
      </c>
      <c r="D72" s="50" t="s">
        <v>20</v>
      </c>
      <c r="E72" s="106">
        <v>70</v>
      </c>
      <c r="F72" s="50">
        <f t="shared" si="1"/>
        <v>50</v>
      </c>
      <c r="G72" s="37">
        <v>31728</v>
      </c>
      <c r="H72" s="18">
        <v>50</v>
      </c>
      <c r="I72" s="37"/>
      <c r="J72" s="17"/>
      <c r="K72" s="37" t="s">
        <v>49</v>
      </c>
      <c r="L72" s="17"/>
      <c r="M72" s="37"/>
      <c r="N72" s="17"/>
      <c r="O72" s="37"/>
      <c r="P72" s="17"/>
      <c r="Q72" s="37"/>
      <c r="R72" s="25"/>
      <c r="S72" s="52"/>
      <c r="T72" s="52"/>
      <c r="U72" s="52"/>
      <c r="V72" s="52"/>
      <c r="W72" s="52"/>
      <c r="X72" s="52"/>
      <c r="AC72" s="52"/>
    </row>
    <row r="73" spans="1:29" s="101" customFormat="1" ht="25.5">
      <c r="A73" s="57" t="s">
        <v>314</v>
      </c>
      <c r="B73" s="34" t="s">
        <v>40</v>
      </c>
      <c r="C73" s="12">
        <v>1993</v>
      </c>
      <c r="D73" s="50" t="s">
        <v>20</v>
      </c>
      <c r="E73" s="106">
        <v>71</v>
      </c>
      <c r="F73" s="50">
        <f t="shared" si="1"/>
        <v>47</v>
      </c>
      <c r="G73" s="37">
        <v>40370</v>
      </c>
      <c r="H73" s="17">
        <v>47</v>
      </c>
      <c r="I73" s="37" t="s">
        <v>14</v>
      </c>
      <c r="J73" s="17"/>
      <c r="K73" s="37" t="s">
        <v>14</v>
      </c>
      <c r="L73" s="17"/>
      <c r="M73" s="37" t="s">
        <v>14</v>
      </c>
      <c r="N73" s="17"/>
      <c r="O73" s="37" t="s">
        <v>49</v>
      </c>
      <c r="P73" s="17"/>
      <c r="Q73" s="37" t="s">
        <v>14</v>
      </c>
      <c r="R73" s="85"/>
      <c r="Y73" s="52"/>
    </row>
    <row r="74" spans="1:29" s="101" customFormat="1" ht="26.25" thickBot="1">
      <c r="A74" s="76" t="s">
        <v>293</v>
      </c>
      <c r="B74" s="133" t="s">
        <v>47</v>
      </c>
      <c r="C74" s="78">
        <v>1993</v>
      </c>
      <c r="D74" s="144" t="s">
        <v>20</v>
      </c>
      <c r="E74" s="145">
        <v>71</v>
      </c>
      <c r="F74" s="144">
        <f t="shared" si="1"/>
        <v>47</v>
      </c>
      <c r="G74" s="81"/>
      <c r="H74" s="20"/>
      <c r="I74" s="81">
        <v>5633</v>
      </c>
      <c r="J74" s="23">
        <v>47</v>
      </c>
      <c r="K74" s="81"/>
      <c r="L74" s="20"/>
      <c r="M74" s="81"/>
      <c r="N74" s="20"/>
      <c r="O74" s="81" t="s">
        <v>49</v>
      </c>
      <c r="P74" s="20"/>
      <c r="Q74" s="81"/>
      <c r="R74" s="146"/>
      <c r="S74" s="52"/>
      <c r="T74" s="52"/>
      <c r="U74" s="52"/>
      <c r="V74" s="52"/>
      <c r="W74" s="52"/>
      <c r="X74" s="52"/>
    </row>
  </sheetData>
  <mergeCells count="1">
    <mergeCell ref="A1:R1"/>
  </mergeCells>
  <conditionalFormatting sqref="A3:A74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8"/>
  <sheetViews>
    <sheetView topLeftCell="A13" workbookViewId="0">
      <selection activeCell="C7" sqref="C7"/>
    </sheetView>
  </sheetViews>
  <sheetFormatPr baseColWidth="10" defaultColWidth="11.5703125" defaultRowHeight="15"/>
  <cols>
    <col min="1" max="1" width="22.5703125" style="47" bestFit="1" customWidth="1"/>
    <col min="2" max="2" width="16.7109375" style="47" bestFit="1" customWidth="1"/>
    <col min="3" max="3" width="5.85546875" style="47" bestFit="1" customWidth="1"/>
    <col min="4" max="4" width="7" style="47" bestFit="1" customWidth="1"/>
    <col min="5" max="5" width="6.28515625" style="47" bestFit="1" customWidth="1"/>
    <col min="6" max="6" width="5.28515625" style="47" bestFit="1" customWidth="1"/>
    <col min="7" max="7" width="9.7109375" style="47" bestFit="1" customWidth="1"/>
    <col min="8" max="8" width="3.140625" style="49" bestFit="1" customWidth="1"/>
    <col min="9" max="9" width="11.28515625" style="47" bestFit="1" customWidth="1"/>
    <col min="10" max="10" width="3.140625" style="49" bestFit="1" customWidth="1"/>
    <col min="11" max="11" width="8.42578125" style="47" bestFit="1" customWidth="1"/>
    <col min="12" max="12" width="3.140625" style="49" bestFit="1" customWidth="1"/>
    <col min="13" max="13" width="11.28515625" style="47" bestFit="1" customWidth="1"/>
    <col min="14" max="14" width="3.140625" style="49" bestFit="1" customWidth="1"/>
    <col min="15" max="15" width="11.28515625" style="47" bestFit="1" customWidth="1"/>
    <col min="16" max="16" width="3.140625" style="49" bestFit="1" customWidth="1"/>
    <col min="17" max="17" width="10.28515625" style="47" bestFit="1" customWidth="1"/>
    <col min="18" max="18" width="3.140625" style="49" bestFit="1" customWidth="1"/>
    <col min="19" max="16384" width="11.5703125" style="47"/>
  </cols>
  <sheetData>
    <row r="1" spans="1:30" ht="24" thickBot="1">
      <c r="A1" s="173" t="s">
        <v>421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30" ht="60.75" thickBot="1">
      <c r="A2" s="27" t="s">
        <v>0</v>
      </c>
      <c r="B2" s="28" t="s">
        <v>1</v>
      </c>
      <c r="C2" s="29" t="s">
        <v>2</v>
      </c>
      <c r="D2" s="30" t="s">
        <v>51</v>
      </c>
      <c r="E2" s="5" t="s">
        <v>4</v>
      </c>
      <c r="F2" s="31" t="s">
        <v>5</v>
      </c>
      <c r="G2" s="29" t="s">
        <v>6</v>
      </c>
      <c r="H2" s="32" t="s">
        <v>7</v>
      </c>
      <c r="I2" s="29" t="s">
        <v>8</v>
      </c>
      <c r="J2" s="32" t="s">
        <v>7</v>
      </c>
      <c r="K2" s="29" t="s">
        <v>9</v>
      </c>
      <c r="L2" s="32" t="s">
        <v>7</v>
      </c>
      <c r="M2" s="29" t="s">
        <v>52</v>
      </c>
      <c r="N2" s="32" t="s">
        <v>7</v>
      </c>
      <c r="O2" s="29" t="s">
        <v>10</v>
      </c>
      <c r="P2" s="32" t="s">
        <v>7</v>
      </c>
      <c r="Q2" s="29" t="s">
        <v>11</v>
      </c>
      <c r="R2" s="33" t="s">
        <v>7</v>
      </c>
    </row>
    <row r="3" spans="1:30" s="101" customFormat="1" ht="15.75">
      <c r="A3" s="94" t="s">
        <v>112</v>
      </c>
      <c r="B3" s="123" t="s">
        <v>34</v>
      </c>
      <c r="C3" s="95">
        <v>1994</v>
      </c>
      <c r="D3" s="124" t="s">
        <v>113</v>
      </c>
      <c r="E3" s="125">
        <v>1</v>
      </c>
      <c r="F3" s="95">
        <f t="shared" ref="F3:F66" si="0">H3+J3+L3+N3+P3+R3</f>
        <v>578</v>
      </c>
      <c r="G3" s="98">
        <v>22586</v>
      </c>
      <c r="H3" s="126">
        <v>94</v>
      </c>
      <c r="I3" s="98">
        <v>3988</v>
      </c>
      <c r="J3" s="99">
        <v>98</v>
      </c>
      <c r="K3" s="98">
        <v>12522</v>
      </c>
      <c r="L3" s="127">
        <v>98</v>
      </c>
      <c r="M3" s="98">
        <v>11066</v>
      </c>
      <c r="N3" s="99">
        <v>94</v>
      </c>
      <c r="O3" s="98">
        <v>10940</v>
      </c>
      <c r="P3" s="99">
        <v>94</v>
      </c>
      <c r="Q3" s="98">
        <v>24616</v>
      </c>
      <c r="R3" s="128">
        <v>100</v>
      </c>
      <c r="Y3" s="52"/>
    </row>
    <row r="4" spans="1:30" s="101" customFormat="1" ht="15.75">
      <c r="A4" s="55" t="s">
        <v>352</v>
      </c>
      <c r="B4" s="40" t="s">
        <v>57</v>
      </c>
      <c r="C4" s="13">
        <v>1995</v>
      </c>
      <c r="D4" s="50" t="s">
        <v>113</v>
      </c>
      <c r="E4" s="119">
        <v>2</v>
      </c>
      <c r="F4" s="35">
        <f t="shared" si="0"/>
        <v>577</v>
      </c>
      <c r="G4" s="36">
        <v>21953</v>
      </c>
      <c r="H4" s="17">
        <v>99</v>
      </c>
      <c r="I4" s="36">
        <v>4056</v>
      </c>
      <c r="J4" s="18">
        <v>95</v>
      </c>
      <c r="K4" s="36">
        <v>13080</v>
      </c>
      <c r="L4" s="17">
        <v>93</v>
      </c>
      <c r="M4" s="36">
        <v>10803</v>
      </c>
      <c r="N4" s="17">
        <v>98</v>
      </c>
      <c r="O4" s="37">
        <v>10573</v>
      </c>
      <c r="P4" s="17">
        <v>100</v>
      </c>
      <c r="Q4" s="36">
        <v>25067</v>
      </c>
      <c r="R4" s="25">
        <v>92</v>
      </c>
      <c r="V4" s="102"/>
      <c r="W4" s="102"/>
      <c r="X4" s="102"/>
      <c r="Z4" s="52"/>
      <c r="AA4" s="52"/>
      <c r="AB4" s="52"/>
      <c r="AC4" s="52"/>
      <c r="AD4" s="52"/>
    </row>
    <row r="5" spans="1:30" s="101" customFormat="1" ht="15.75">
      <c r="A5" s="57" t="s">
        <v>141</v>
      </c>
      <c r="B5" s="34" t="s">
        <v>18</v>
      </c>
      <c r="C5" s="12">
        <v>1994</v>
      </c>
      <c r="D5" s="50" t="s">
        <v>113</v>
      </c>
      <c r="E5" s="119">
        <v>3</v>
      </c>
      <c r="F5" s="35">
        <f t="shared" si="0"/>
        <v>565</v>
      </c>
      <c r="G5" s="37">
        <v>22190</v>
      </c>
      <c r="H5" s="17">
        <v>97</v>
      </c>
      <c r="I5" s="37">
        <v>4042</v>
      </c>
      <c r="J5" s="18">
        <v>97</v>
      </c>
      <c r="K5" s="37">
        <v>12278</v>
      </c>
      <c r="L5" s="22">
        <v>100</v>
      </c>
      <c r="M5" s="37">
        <v>10932</v>
      </c>
      <c r="N5" s="17">
        <v>96</v>
      </c>
      <c r="O5" s="37">
        <v>11034</v>
      </c>
      <c r="P5" s="18">
        <v>93</v>
      </c>
      <c r="Q5" s="37">
        <v>30097</v>
      </c>
      <c r="R5" s="25">
        <v>82</v>
      </c>
      <c r="Z5" s="52"/>
      <c r="AA5" s="52"/>
      <c r="AB5" s="52"/>
      <c r="AC5" s="52"/>
    </row>
    <row r="6" spans="1:30" s="101" customFormat="1" ht="15.75">
      <c r="A6" s="57" t="s">
        <v>122</v>
      </c>
      <c r="B6" s="34" t="s">
        <v>27</v>
      </c>
      <c r="C6" s="35">
        <v>1994</v>
      </c>
      <c r="D6" s="50" t="s">
        <v>113</v>
      </c>
      <c r="E6" s="119">
        <v>4</v>
      </c>
      <c r="F6" s="35">
        <f t="shared" si="0"/>
        <v>561</v>
      </c>
      <c r="G6" s="37">
        <v>22934</v>
      </c>
      <c r="H6" s="18">
        <v>90</v>
      </c>
      <c r="I6" s="37">
        <v>4072</v>
      </c>
      <c r="J6" s="17">
        <v>94</v>
      </c>
      <c r="K6" s="37">
        <v>13343</v>
      </c>
      <c r="L6" s="17">
        <v>85</v>
      </c>
      <c r="M6" s="37">
        <v>10737</v>
      </c>
      <c r="N6" s="18">
        <v>99</v>
      </c>
      <c r="O6" s="37">
        <v>10906</v>
      </c>
      <c r="P6" s="17">
        <v>96</v>
      </c>
      <c r="Q6" s="37">
        <v>24694</v>
      </c>
      <c r="R6" s="26">
        <v>97</v>
      </c>
      <c r="Y6" s="52"/>
      <c r="Z6" s="52"/>
      <c r="AA6" s="52"/>
      <c r="AB6" s="52"/>
      <c r="AC6" s="52"/>
    </row>
    <row r="7" spans="1:30" s="102" customFormat="1" ht="15.75">
      <c r="A7" s="57" t="s">
        <v>128</v>
      </c>
      <c r="B7" s="34" t="s">
        <v>27</v>
      </c>
      <c r="C7" s="35">
        <v>1994</v>
      </c>
      <c r="D7" s="50" t="s">
        <v>113</v>
      </c>
      <c r="E7" s="119">
        <v>5</v>
      </c>
      <c r="F7" s="35">
        <f t="shared" si="0"/>
        <v>558</v>
      </c>
      <c r="G7" s="37">
        <v>23272</v>
      </c>
      <c r="H7" s="18">
        <v>84</v>
      </c>
      <c r="I7" s="37">
        <v>4082</v>
      </c>
      <c r="J7" s="18">
        <v>93</v>
      </c>
      <c r="K7" s="37">
        <v>13220</v>
      </c>
      <c r="L7" s="22">
        <v>90</v>
      </c>
      <c r="M7" s="37">
        <v>11022</v>
      </c>
      <c r="N7" s="18">
        <v>95</v>
      </c>
      <c r="O7" s="37">
        <v>10817</v>
      </c>
      <c r="P7" s="17">
        <v>98</v>
      </c>
      <c r="Q7" s="37">
        <v>24668</v>
      </c>
      <c r="R7" s="25">
        <v>98</v>
      </c>
      <c r="S7" s="101"/>
      <c r="T7" s="101"/>
      <c r="U7" s="101"/>
      <c r="V7" s="101"/>
      <c r="W7" s="101"/>
      <c r="X7" s="101"/>
      <c r="Y7" s="52"/>
      <c r="Z7" s="101"/>
      <c r="AA7" s="52"/>
      <c r="AB7" s="52"/>
      <c r="AC7" s="52"/>
      <c r="AD7" s="101"/>
    </row>
    <row r="8" spans="1:30" s="101" customFormat="1" ht="15.75">
      <c r="A8" s="58" t="s">
        <v>353</v>
      </c>
      <c r="B8" s="40" t="s">
        <v>31</v>
      </c>
      <c r="C8" s="35">
        <v>1995</v>
      </c>
      <c r="D8" s="50" t="s">
        <v>113</v>
      </c>
      <c r="E8" s="119">
        <v>6</v>
      </c>
      <c r="F8" s="35">
        <f t="shared" si="0"/>
        <v>557</v>
      </c>
      <c r="G8" s="37">
        <v>22907</v>
      </c>
      <c r="H8" s="17">
        <v>91</v>
      </c>
      <c r="I8" s="37">
        <v>4134</v>
      </c>
      <c r="J8" s="17">
        <v>92</v>
      </c>
      <c r="K8" s="37">
        <v>13064</v>
      </c>
      <c r="L8" s="22">
        <v>94</v>
      </c>
      <c r="M8" s="37">
        <v>11228</v>
      </c>
      <c r="N8" s="17">
        <v>92</v>
      </c>
      <c r="O8" s="37">
        <v>11130</v>
      </c>
      <c r="P8" s="17">
        <v>92</v>
      </c>
      <c r="Q8" s="37">
        <v>24829</v>
      </c>
      <c r="R8" s="25">
        <v>96</v>
      </c>
      <c r="Z8" s="52"/>
      <c r="AA8" s="52"/>
      <c r="AB8" s="52"/>
      <c r="AC8" s="52"/>
      <c r="AD8" s="52"/>
    </row>
    <row r="9" spans="1:30" s="102" customFormat="1" ht="15.75">
      <c r="A9" s="55" t="s">
        <v>133</v>
      </c>
      <c r="B9" s="40" t="s">
        <v>17</v>
      </c>
      <c r="C9" s="13">
        <v>1994</v>
      </c>
      <c r="D9" s="50" t="s">
        <v>113</v>
      </c>
      <c r="E9" s="119">
        <v>7</v>
      </c>
      <c r="F9" s="35">
        <f t="shared" si="0"/>
        <v>552</v>
      </c>
      <c r="G9" s="36">
        <v>23082</v>
      </c>
      <c r="H9" s="18">
        <v>86</v>
      </c>
      <c r="I9" s="36">
        <v>4054</v>
      </c>
      <c r="J9" s="17">
        <v>96</v>
      </c>
      <c r="K9" s="56">
        <v>12761</v>
      </c>
      <c r="L9" s="17">
        <v>97</v>
      </c>
      <c r="M9" s="56">
        <v>11300</v>
      </c>
      <c r="N9" s="18">
        <v>91</v>
      </c>
      <c r="O9" s="36">
        <v>11205</v>
      </c>
      <c r="P9" s="17">
        <v>88</v>
      </c>
      <c r="Q9" s="37">
        <v>24965</v>
      </c>
      <c r="R9" s="25">
        <v>94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s="101" customFormat="1" ht="15.75">
      <c r="A10" s="60" t="s">
        <v>137</v>
      </c>
      <c r="B10" s="34" t="s">
        <v>29</v>
      </c>
      <c r="C10" s="35">
        <v>1994</v>
      </c>
      <c r="D10" s="50" t="s">
        <v>113</v>
      </c>
      <c r="E10" s="119">
        <v>8</v>
      </c>
      <c r="F10" s="35">
        <f t="shared" si="0"/>
        <v>548</v>
      </c>
      <c r="G10" s="37">
        <v>21891</v>
      </c>
      <c r="H10" s="18">
        <v>100</v>
      </c>
      <c r="I10" s="37">
        <v>4522</v>
      </c>
      <c r="J10" s="17">
        <v>76</v>
      </c>
      <c r="K10" s="56">
        <v>13125</v>
      </c>
      <c r="L10" s="17">
        <v>91</v>
      </c>
      <c r="M10" s="56">
        <v>11707</v>
      </c>
      <c r="N10" s="18">
        <v>83</v>
      </c>
      <c r="O10" s="36">
        <v>10794</v>
      </c>
      <c r="P10" s="18">
        <v>99</v>
      </c>
      <c r="Q10" s="37">
        <v>24636</v>
      </c>
      <c r="R10" s="26">
        <v>99</v>
      </c>
    </row>
    <row r="11" spans="1:30" s="101" customFormat="1" ht="15.75">
      <c r="A11" s="57" t="s">
        <v>134</v>
      </c>
      <c r="B11" s="34" t="s">
        <v>16</v>
      </c>
      <c r="C11" s="41">
        <v>1994</v>
      </c>
      <c r="D11" s="50" t="s">
        <v>113</v>
      </c>
      <c r="E11" s="119">
        <v>8</v>
      </c>
      <c r="F11" s="35">
        <f t="shared" si="0"/>
        <v>548</v>
      </c>
      <c r="G11" s="37">
        <v>22057</v>
      </c>
      <c r="H11" s="18">
        <v>98</v>
      </c>
      <c r="I11" s="37">
        <v>4233</v>
      </c>
      <c r="J11" s="18">
        <v>89</v>
      </c>
      <c r="K11" s="37">
        <v>13007</v>
      </c>
      <c r="L11" s="17">
        <v>95</v>
      </c>
      <c r="M11" s="37">
        <v>11637</v>
      </c>
      <c r="N11" s="18">
        <v>85</v>
      </c>
      <c r="O11" s="37">
        <v>10855</v>
      </c>
      <c r="P11" s="18">
        <v>97</v>
      </c>
      <c r="Q11" s="37">
        <v>25815</v>
      </c>
      <c r="R11" s="25">
        <v>84</v>
      </c>
      <c r="AD11" s="102"/>
    </row>
    <row r="12" spans="1:30" s="101" customFormat="1" ht="15.75">
      <c r="A12" s="129" t="s">
        <v>354</v>
      </c>
      <c r="B12" s="34" t="s">
        <v>23</v>
      </c>
      <c r="C12" s="13">
        <v>1995</v>
      </c>
      <c r="D12" s="50" t="s">
        <v>113</v>
      </c>
      <c r="E12" s="119">
        <v>10</v>
      </c>
      <c r="F12" s="35">
        <f t="shared" si="0"/>
        <v>542</v>
      </c>
      <c r="G12" s="36">
        <v>22287</v>
      </c>
      <c r="H12" s="18">
        <v>96</v>
      </c>
      <c r="I12" s="37">
        <v>3975</v>
      </c>
      <c r="J12" s="18">
        <v>99</v>
      </c>
      <c r="K12" s="37">
        <v>12791</v>
      </c>
      <c r="L12" s="22">
        <v>96</v>
      </c>
      <c r="M12" s="37">
        <v>11560</v>
      </c>
      <c r="N12" s="18">
        <v>87</v>
      </c>
      <c r="O12" s="37">
        <v>11291</v>
      </c>
      <c r="P12" s="17">
        <v>86</v>
      </c>
      <c r="Q12" s="37">
        <v>30251</v>
      </c>
      <c r="R12" s="25">
        <v>78</v>
      </c>
      <c r="Z12" s="102"/>
      <c r="AA12" s="102"/>
      <c r="AB12" s="102"/>
      <c r="AC12" s="102"/>
    </row>
    <row r="13" spans="1:30" s="101" customFormat="1" ht="15.75">
      <c r="A13" s="58" t="s">
        <v>153</v>
      </c>
      <c r="B13" s="40" t="s">
        <v>12</v>
      </c>
      <c r="C13" s="35">
        <v>1994</v>
      </c>
      <c r="D13" s="50" t="s">
        <v>113</v>
      </c>
      <c r="E13" s="119">
        <v>11</v>
      </c>
      <c r="F13" s="35">
        <f t="shared" si="0"/>
        <v>536</v>
      </c>
      <c r="G13" s="36">
        <v>23744</v>
      </c>
      <c r="H13" s="17">
        <v>71</v>
      </c>
      <c r="I13" s="37">
        <v>3900</v>
      </c>
      <c r="J13" s="17">
        <v>100</v>
      </c>
      <c r="K13" s="37">
        <v>12461</v>
      </c>
      <c r="L13" s="17">
        <v>99</v>
      </c>
      <c r="M13" s="37">
        <v>11087</v>
      </c>
      <c r="N13" s="18">
        <v>93</v>
      </c>
      <c r="O13" s="37">
        <v>11422</v>
      </c>
      <c r="P13" s="17">
        <v>80</v>
      </c>
      <c r="Q13" s="37">
        <v>25051</v>
      </c>
      <c r="R13" s="26">
        <v>93</v>
      </c>
      <c r="AD13" s="102"/>
    </row>
    <row r="14" spans="1:30" s="101" customFormat="1" ht="15.75">
      <c r="A14" s="55" t="s">
        <v>145</v>
      </c>
      <c r="B14" s="40" t="s">
        <v>29</v>
      </c>
      <c r="C14" s="13">
        <v>1994</v>
      </c>
      <c r="D14" s="50" t="s">
        <v>113</v>
      </c>
      <c r="E14" s="119">
        <v>12</v>
      </c>
      <c r="F14" s="35">
        <f t="shared" si="0"/>
        <v>526</v>
      </c>
      <c r="G14" s="36">
        <v>23532</v>
      </c>
      <c r="H14" s="18">
        <v>78</v>
      </c>
      <c r="I14" s="37">
        <v>4478</v>
      </c>
      <c r="J14" s="17">
        <v>80</v>
      </c>
      <c r="K14" s="56">
        <v>13379</v>
      </c>
      <c r="L14" s="22">
        <v>84</v>
      </c>
      <c r="M14" s="56">
        <v>10720</v>
      </c>
      <c r="N14" s="17">
        <v>100</v>
      </c>
      <c r="O14" s="37">
        <v>10925</v>
      </c>
      <c r="P14" s="18">
        <v>95</v>
      </c>
      <c r="Q14" s="37">
        <v>25617</v>
      </c>
      <c r="R14" s="26">
        <v>89</v>
      </c>
      <c r="Z14" s="52"/>
      <c r="AA14" s="52"/>
      <c r="AB14" s="52"/>
      <c r="AC14" s="52"/>
    </row>
    <row r="15" spans="1:30" s="101" customFormat="1" ht="15.75">
      <c r="A15" s="55" t="s">
        <v>155</v>
      </c>
      <c r="B15" s="40" t="s">
        <v>17</v>
      </c>
      <c r="C15" s="13">
        <v>1994</v>
      </c>
      <c r="D15" s="50" t="s">
        <v>113</v>
      </c>
      <c r="E15" s="119">
        <v>13</v>
      </c>
      <c r="F15" s="35">
        <f t="shared" si="0"/>
        <v>525</v>
      </c>
      <c r="G15" s="36">
        <v>23053</v>
      </c>
      <c r="H15" s="17">
        <v>89</v>
      </c>
      <c r="I15" s="36">
        <v>4265</v>
      </c>
      <c r="J15" s="17">
        <v>88</v>
      </c>
      <c r="K15" s="56">
        <v>13249</v>
      </c>
      <c r="L15" s="17">
        <v>89</v>
      </c>
      <c r="M15" s="56">
        <v>11491</v>
      </c>
      <c r="N15" s="17">
        <v>88</v>
      </c>
      <c r="O15" s="37">
        <v>11405</v>
      </c>
      <c r="P15" s="18">
        <v>81</v>
      </c>
      <c r="Q15" s="36">
        <v>25521</v>
      </c>
      <c r="R15" s="25">
        <v>90</v>
      </c>
      <c r="Z15" s="52"/>
      <c r="AA15" s="52"/>
      <c r="AB15" s="52"/>
      <c r="AC15" s="52"/>
    </row>
    <row r="16" spans="1:30" s="101" customFormat="1" ht="15.75">
      <c r="A16" s="55" t="s">
        <v>158</v>
      </c>
      <c r="B16" s="40" t="s">
        <v>17</v>
      </c>
      <c r="C16" s="13">
        <v>1994</v>
      </c>
      <c r="D16" s="50" t="s">
        <v>113</v>
      </c>
      <c r="E16" s="119">
        <v>14</v>
      </c>
      <c r="F16" s="35">
        <f t="shared" si="0"/>
        <v>508</v>
      </c>
      <c r="G16" s="37">
        <v>23659</v>
      </c>
      <c r="H16" s="18">
        <v>72</v>
      </c>
      <c r="I16" s="36">
        <v>4206</v>
      </c>
      <c r="J16" s="17">
        <v>90</v>
      </c>
      <c r="K16" s="56">
        <v>13289</v>
      </c>
      <c r="L16" s="17">
        <v>87</v>
      </c>
      <c r="M16" s="56">
        <v>11392</v>
      </c>
      <c r="N16" s="17">
        <v>90</v>
      </c>
      <c r="O16" s="36">
        <v>11508</v>
      </c>
      <c r="P16" s="17">
        <v>78</v>
      </c>
      <c r="Q16" s="36">
        <v>25077</v>
      </c>
      <c r="R16" s="26">
        <v>91</v>
      </c>
    </row>
    <row r="17" spans="1:30" s="101" customFormat="1" ht="15.75">
      <c r="A17" s="57" t="s">
        <v>161</v>
      </c>
      <c r="B17" s="34" t="s">
        <v>15</v>
      </c>
      <c r="C17" s="12">
        <v>1994</v>
      </c>
      <c r="D17" s="50" t="s">
        <v>113</v>
      </c>
      <c r="E17" s="119">
        <v>15</v>
      </c>
      <c r="F17" s="35">
        <f t="shared" si="0"/>
        <v>504</v>
      </c>
      <c r="G17" s="37">
        <v>23075</v>
      </c>
      <c r="H17" s="17">
        <v>87</v>
      </c>
      <c r="I17" s="37">
        <v>4190</v>
      </c>
      <c r="J17" s="18">
        <v>91</v>
      </c>
      <c r="K17" s="37">
        <v>13890</v>
      </c>
      <c r="L17" s="22">
        <v>72</v>
      </c>
      <c r="M17" s="37">
        <v>11420</v>
      </c>
      <c r="N17" s="18">
        <v>89</v>
      </c>
      <c r="O17" s="37">
        <v>11381</v>
      </c>
      <c r="P17" s="17">
        <v>82</v>
      </c>
      <c r="Q17" s="37">
        <v>25938</v>
      </c>
      <c r="R17" s="26">
        <v>83</v>
      </c>
      <c r="Z17" s="52"/>
      <c r="AA17" s="52"/>
      <c r="AB17" s="52"/>
      <c r="AC17" s="52"/>
    </row>
    <row r="18" spans="1:30" s="101" customFormat="1" ht="15.75">
      <c r="A18" s="58" t="s">
        <v>170</v>
      </c>
      <c r="B18" s="34" t="s">
        <v>18</v>
      </c>
      <c r="C18" s="12">
        <v>1994</v>
      </c>
      <c r="D18" s="50" t="s">
        <v>113</v>
      </c>
      <c r="E18" s="119">
        <v>16</v>
      </c>
      <c r="F18" s="35">
        <f t="shared" si="0"/>
        <v>498</v>
      </c>
      <c r="G18" s="37">
        <v>22863</v>
      </c>
      <c r="H18" s="18">
        <v>92</v>
      </c>
      <c r="I18" s="37">
        <v>4270</v>
      </c>
      <c r="J18" s="17">
        <v>86</v>
      </c>
      <c r="K18" s="37">
        <v>13100</v>
      </c>
      <c r="L18" s="22">
        <v>92</v>
      </c>
      <c r="M18" s="37">
        <v>11934</v>
      </c>
      <c r="N18" s="17">
        <v>72</v>
      </c>
      <c r="O18" s="37">
        <v>11606</v>
      </c>
      <c r="P18" s="18">
        <v>75</v>
      </c>
      <c r="Q18" s="37">
        <v>30102</v>
      </c>
      <c r="R18" s="26">
        <v>81</v>
      </c>
    </row>
    <row r="19" spans="1:30" s="101" customFormat="1" ht="15.75">
      <c r="A19" s="55" t="s">
        <v>176</v>
      </c>
      <c r="B19" s="40" t="s">
        <v>17</v>
      </c>
      <c r="C19" s="13">
        <v>1994</v>
      </c>
      <c r="D19" s="50" t="s">
        <v>113</v>
      </c>
      <c r="E19" s="119">
        <v>17</v>
      </c>
      <c r="F19" s="35">
        <f t="shared" si="0"/>
        <v>492</v>
      </c>
      <c r="G19" s="36">
        <v>23485</v>
      </c>
      <c r="H19" s="18">
        <v>80</v>
      </c>
      <c r="I19" s="36">
        <v>4452</v>
      </c>
      <c r="J19" s="18">
        <v>81</v>
      </c>
      <c r="K19" s="36">
        <v>13269</v>
      </c>
      <c r="L19" s="22">
        <v>88</v>
      </c>
      <c r="M19" s="36">
        <v>11853</v>
      </c>
      <c r="N19" s="17">
        <v>78</v>
      </c>
      <c r="O19" s="36">
        <v>11530</v>
      </c>
      <c r="P19" s="18">
        <v>77</v>
      </c>
      <c r="Q19" s="36">
        <v>25650</v>
      </c>
      <c r="R19" s="25">
        <v>88</v>
      </c>
      <c r="Z19" s="52"/>
      <c r="AA19" s="52"/>
      <c r="AB19" s="52"/>
      <c r="AC19" s="52"/>
    </row>
    <row r="20" spans="1:30" s="101" customFormat="1" ht="15.75">
      <c r="A20" s="58" t="s">
        <v>184</v>
      </c>
      <c r="B20" s="40" t="s">
        <v>31</v>
      </c>
      <c r="C20" s="35">
        <v>1994</v>
      </c>
      <c r="D20" s="50" t="s">
        <v>113</v>
      </c>
      <c r="E20" s="119">
        <v>18</v>
      </c>
      <c r="F20" s="35">
        <f t="shared" si="0"/>
        <v>471</v>
      </c>
      <c r="G20" s="37">
        <v>23816</v>
      </c>
      <c r="H20" s="18">
        <v>70</v>
      </c>
      <c r="I20" s="37">
        <v>4443</v>
      </c>
      <c r="J20" s="18">
        <v>83</v>
      </c>
      <c r="K20" s="37">
        <v>13381</v>
      </c>
      <c r="L20" s="17">
        <v>83</v>
      </c>
      <c r="M20" s="37">
        <v>11944</v>
      </c>
      <c r="N20" s="18">
        <v>71</v>
      </c>
      <c r="O20" s="36">
        <v>11496</v>
      </c>
      <c r="P20" s="18">
        <v>79</v>
      </c>
      <c r="Q20" s="37">
        <v>25740</v>
      </c>
      <c r="R20" s="26">
        <v>85</v>
      </c>
      <c r="AA20" s="52"/>
      <c r="AB20" s="52"/>
      <c r="AC20" s="52"/>
    </row>
    <row r="21" spans="1:30" s="101" customFormat="1" ht="15.75">
      <c r="A21" s="57" t="s">
        <v>355</v>
      </c>
      <c r="B21" s="34" t="s">
        <v>24</v>
      </c>
      <c r="C21" s="12">
        <v>1995</v>
      </c>
      <c r="D21" s="50" t="s">
        <v>113</v>
      </c>
      <c r="E21" s="119">
        <v>19</v>
      </c>
      <c r="F21" s="35">
        <f t="shared" si="0"/>
        <v>463</v>
      </c>
      <c r="G21" s="37">
        <v>23833</v>
      </c>
      <c r="H21" s="17">
        <v>69</v>
      </c>
      <c r="I21" s="37">
        <v>4447</v>
      </c>
      <c r="J21" s="17">
        <v>82</v>
      </c>
      <c r="K21" s="37">
        <v>14098</v>
      </c>
      <c r="L21" s="22">
        <v>66</v>
      </c>
      <c r="M21" s="37">
        <v>11843</v>
      </c>
      <c r="N21" s="18">
        <v>79</v>
      </c>
      <c r="O21" s="37">
        <v>11269</v>
      </c>
      <c r="P21" s="18">
        <v>87</v>
      </c>
      <c r="Q21" s="37">
        <v>30128</v>
      </c>
      <c r="R21" s="25">
        <v>80</v>
      </c>
      <c r="AD21" s="52"/>
    </row>
    <row r="22" spans="1:30" s="101" customFormat="1" ht="15.75">
      <c r="A22" s="55" t="s">
        <v>356</v>
      </c>
      <c r="B22" s="40" t="s">
        <v>17</v>
      </c>
      <c r="C22" s="13">
        <v>1995</v>
      </c>
      <c r="D22" s="50" t="s">
        <v>113</v>
      </c>
      <c r="E22" s="119">
        <v>20</v>
      </c>
      <c r="F22" s="35">
        <f t="shared" si="0"/>
        <v>457</v>
      </c>
      <c r="G22" s="37">
        <v>23492</v>
      </c>
      <c r="H22" s="17">
        <v>79</v>
      </c>
      <c r="I22" s="36">
        <v>4718</v>
      </c>
      <c r="J22" s="17">
        <v>64</v>
      </c>
      <c r="K22" s="56">
        <v>14002</v>
      </c>
      <c r="L22" s="22">
        <v>68</v>
      </c>
      <c r="M22" s="56">
        <v>11570</v>
      </c>
      <c r="N22" s="17">
        <v>86</v>
      </c>
      <c r="O22" s="37">
        <v>11671</v>
      </c>
      <c r="P22" s="18">
        <v>73</v>
      </c>
      <c r="Q22" s="36">
        <v>25685</v>
      </c>
      <c r="R22" s="26">
        <v>87</v>
      </c>
      <c r="Z22" s="52"/>
      <c r="AA22" s="52"/>
      <c r="AB22" s="52"/>
      <c r="AC22" s="52"/>
      <c r="AD22" s="52"/>
    </row>
    <row r="23" spans="1:30" s="101" customFormat="1" ht="15.75">
      <c r="A23" s="58" t="s">
        <v>357</v>
      </c>
      <c r="B23" s="34" t="s">
        <v>18</v>
      </c>
      <c r="C23" s="12">
        <v>1995</v>
      </c>
      <c r="D23" s="50" t="s">
        <v>113</v>
      </c>
      <c r="E23" s="119">
        <v>21</v>
      </c>
      <c r="F23" s="35">
        <f t="shared" si="0"/>
        <v>455</v>
      </c>
      <c r="G23" s="37">
        <v>23448</v>
      </c>
      <c r="H23" s="17">
        <v>81</v>
      </c>
      <c r="I23" s="37">
        <v>4335</v>
      </c>
      <c r="J23" s="18">
        <v>85</v>
      </c>
      <c r="K23" s="37">
        <v>13341</v>
      </c>
      <c r="L23" s="22">
        <v>86</v>
      </c>
      <c r="M23" s="37">
        <v>12645</v>
      </c>
      <c r="N23" s="18">
        <v>53</v>
      </c>
      <c r="O23" s="37">
        <v>11617</v>
      </c>
      <c r="P23" s="17">
        <v>74</v>
      </c>
      <c r="Q23" s="37">
        <v>30478</v>
      </c>
      <c r="R23" s="25">
        <v>76</v>
      </c>
      <c r="AD23" s="52"/>
    </row>
    <row r="24" spans="1:30" s="101" customFormat="1" ht="15.75">
      <c r="A24" s="57" t="s">
        <v>358</v>
      </c>
      <c r="B24" s="34" t="s">
        <v>21</v>
      </c>
      <c r="C24" s="12">
        <v>1995</v>
      </c>
      <c r="D24" s="50" t="s">
        <v>113</v>
      </c>
      <c r="E24" s="119">
        <v>22</v>
      </c>
      <c r="F24" s="35">
        <f t="shared" si="0"/>
        <v>442</v>
      </c>
      <c r="G24" s="37">
        <v>24629</v>
      </c>
      <c r="H24" s="18">
        <v>56</v>
      </c>
      <c r="I24" s="37">
        <v>4585</v>
      </c>
      <c r="J24" s="18">
        <v>69</v>
      </c>
      <c r="K24" s="37">
        <v>13697</v>
      </c>
      <c r="L24" s="22">
        <v>78</v>
      </c>
      <c r="M24" s="37">
        <v>11857</v>
      </c>
      <c r="N24" s="18">
        <v>77</v>
      </c>
      <c r="O24" s="37">
        <v>11335</v>
      </c>
      <c r="P24" s="18">
        <v>83</v>
      </c>
      <c r="Q24" s="37">
        <v>30247</v>
      </c>
      <c r="R24" s="26">
        <v>79</v>
      </c>
      <c r="Y24" s="102"/>
      <c r="Z24" s="102"/>
      <c r="AA24" s="102"/>
      <c r="AB24" s="102"/>
      <c r="AC24" s="102"/>
    </row>
    <row r="25" spans="1:30" s="101" customFormat="1" ht="15.75">
      <c r="A25" s="72" t="s">
        <v>169</v>
      </c>
      <c r="B25" s="34" t="s">
        <v>27</v>
      </c>
      <c r="C25" s="41">
        <v>1994</v>
      </c>
      <c r="D25" s="50" t="s">
        <v>113</v>
      </c>
      <c r="E25" s="119">
        <v>23</v>
      </c>
      <c r="F25" s="35">
        <f t="shared" si="0"/>
        <v>441</v>
      </c>
      <c r="G25" s="37">
        <v>23268</v>
      </c>
      <c r="H25" s="17">
        <v>85</v>
      </c>
      <c r="I25" s="37">
        <v>4266</v>
      </c>
      <c r="J25" s="18">
        <v>87</v>
      </c>
      <c r="K25" s="37">
        <v>13384</v>
      </c>
      <c r="L25" s="22">
        <v>82</v>
      </c>
      <c r="M25" s="37">
        <v>10920</v>
      </c>
      <c r="N25" s="18">
        <v>97</v>
      </c>
      <c r="O25" s="37">
        <v>11157</v>
      </c>
      <c r="P25" s="17">
        <v>90</v>
      </c>
      <c r="Q25" s="36" t="s">
        <v>14</v>
      </c>
      <c r="R25" s="86"/>
      <c r="Y25" s="52"/>
      <c r="Z25" s="52"/>
      <c r="AA25" s="52"/>
      <c r="AB25" s="52"/>
      <c r="AC25" s="52"/>
    </row>
    <row r="26" spans="1:30" s="101" customFormat="1" ht="15.75">
      <c r="A26" s="57" t="s">
        <v>194</v>
      </c>
      <c r="B26" s="34" t="s">
        <v>23</v>
      </c>
      <c r="C26" s="12">
        <v>1994</v>
      </c>
      <c r="D26" s="50" t="s">
        <v>113</v>
      </c>
      <c r="E26" s="119">
        <v>24</v>
      </c>
      <c r="F26" s="35">
        <f t="shared" si="0"/>
        <v>440</v>
      </c>
      <c r="G26" s="37">
        <v>23060</v>
      </c>
      <c r="H26" s="18">
        <v>88</v>
      </c>
      <c r="I26" s="37">
        <v>4726</v>
      </c>
      <c r="J26" s="17">
        <v>62</v>
      </c>
      <c r="K26" s="37">
        <v>13826</v>
      </c>
      <c r="L26" s="17">
        <v>75</v>
      </c>
      <c r="M26" s="37">
        <v>12359</v>
      </c>
      <c r="N26" s="18">
        <v>61</v>
      </c>
      <c r="O26" s="37">
        <v>11332</v>
      </c>
      <c r="P26" s="17">
        <v>84</v>
      </c>
      <c r="Q26" s="37">
        <v>30969</v>
      </c>
      <c r="R26" s="25">
        <v>70</v>
      </c>
      <c r="Z26" s="102"/>
      <c r="AA26" s="102"/>
      <c r="AB26" s="102"/>
      <c r="AC26" s="102"/>
    </row>
    <row r="27" spans="1:30" s="101" customFormat="1" ht="15.75">
      <c r="A27" s="57" t="s">
        <v>359</v>
      </c>
      <c r="B27" s="40" t="s">
        <v>12</v>
      </c>
      <c r="C27" s="35">
        <v>1995</v>
      </c>
      <c r="D27" s="50" t="s">
        <v>113</v>
      </c>
      <c r="E27" s="119">
        <v>25</v>
      </c>
      <c r="F27" s="35">
        <f t="shared" si="0"/>
        <v>429</v>
      </c>
      <c r="G27" s="37">
        <v>23625</v>
      </c>
      <c r="H27" s="17">
        <v>73</v>
      </c>
      <c r="I27" s="37">
        <v>4536</v>
      </c>
      <c r="J27" s="18">
        <v>75</v>
      </c>
      <c r="K27" s="37">
        <v>13469</v>
      </c>
      <c r="L27" s="17">
        <v>81</v>
      </c>
      <c r="M27" s="37">
        <v>11880</v>
      </c>
      <c r="N27" s="18">
        <v>75</v>
      </c>
      <c r="O27" s="37">
        <v>11819</v>
      </c>
      <c r="P27" s="17">
        <v>68</v>
      </c>
      <c r="Q27" s="37">
        <v>32307</v>
      </c>
      <c r="R27" s="26">
        <v>57</v>
      </c>
      <c r="Z27" s="52"/>
      <c r="AA27" s="52"/>
      <c r="AB27" s="52"/>
      <c r="AC27" s="52"/>
      <c r="AD27" s="52"/>
    </row>
    <row r="28" spans="1:30" s="101" customFormat="1" ht="15.75">
      <c r="A28" s="58" t="s">
        <v>213</v>
      </c>
      <c r="B28" s="40" t="s">
        <v>31</v>
      </c>
      <c r="C28" s="35">
        <v>1994</v>
      </c>
      <c r="D28" s="50" t="s">
        <v>113</v>
      </c>
      <c r="E28" s="119">
        <v>26</v>
      </c>
      <c r="F28" s="35">
        <f t="shared" si="0"/>
        <v>428</v>
      </c>
      <c r="G28" s="37">
        <v>24476</v>
      </c>
      <c r="H28" s="17">
        <v>57</v>
      </c>
      <c r="I28" s="37">
        <v>4422</v>
      </c>
      <c r="J28" s="17">
        <v>84</v>
      </c>
      <c r="K28" s="36">
        <v>13889</v>
      </c>
      <c r="L28" s="17">
        <v>73</v>
      </c>
      <c r="M28" s="37">
        <v>12590</v>
      </c>
      <c r="N28" s="17">
        <v>54</v>
      </c>
      <c r="O28" s="37">
        <v>11189</v>
      </c>
      <c r="P28" s="18">
        <v>89</v>
      </c>
      <c r="Q28" s="115">
        <v>30690</v>
      </c>
      <c r="R28" s="26">
        <v>71</v>
      </c>
    </row>
    <row r="29" spans="1:30" s="101" customFormat="1" ht="15.75">
      <c r="A29" s="57" t="s">
        <v>192</v>
      </c>
      <c r="B29" s="34" t="s">
        <v>16</v>
      </c>
      <c r="C29" s="35">
        <v>1994</v>
      </c>
      <c r="D29" s="50" t="s">
        <v>113</v>
      </c>
      <c r="E29" s="119">
        <v>27</v>
      </c>
      <c r="F29" s="35">
        <f t="shared" si="0"/>
        <v>422</v>
      </c>
      <c r="G29" s="37">
        <v>22527</v>
      </c>
      <c r="H29" s="17">
        <v>95</v>
      </c>
      <c r="I29" s="37">
        <v>4774</v>
      </c>
      <c r="J29" s="18">
        <v>53</v>
      </c>
      <c r="K29" s="37">
        <v>14107</v>
      </c>
      <c r="L29" s="17">
        <v>65</v>
      </c>
      <c r="M29" s="37">
        <v>12507</v>
      </c>
      <c r="N29" s="17">
        <v>58</v>
      </c>
      <c r="O29" s="37">
        <v>11307</v>
      </c>
      <c r="P29" s="18">
        <v>85</v>
      </c>
      <c r="Q29" s="37">
        <v>31385</v>
      </c>
      <c r="R29" s="25">
        <v>66</v>
      </c>
      <c r="Z29" s="102"/>
      <c r="AA29" s="102"/>
      <c r="AB29" s="102"/>
      <c r="AC29" s="102"/>
    </row>
    <row r="30" spans="1:30" s="101" customFormat="1" ht="15.75">
      <c r="A30" s="55" t="s">
        <v>200</v>
      </c>
      <c r="B30" s="40" t="s">
        <v>17</v>
      </c>
      <c r="C30" s="13">
        <v>1994</v>
      </c>
      <c r="D30" s="50" t="s">
        <v>113</v>
      </c>
      <c r="E30" s="119">
        <v>28</v>
      </c>
      <c r="F30" s="35">
        <f t="shared" si="0"/>
        <v>417</v>
      </c>
      <c r="G30" s="37">
        <v>24854</v>
      </c>
      <c r="H30" s="18">
        <v>52</v>
      </c>
      <c r="I30" s="36">
        <v>4518</v>
      </c>
      <c r="J30" s="18">
        <v>77</v>
      </c>
      <c r="K30" s="56">
        <v>13732</v>
      </c>
      <c r="L30" s="17">
        <v>77</v>
      </c>
      <c r="M30" s="36">
        <v>11904</v>
      </c>
      <c r="N30" s="18">
        <v>73</v>
      </c>
      <c r="O30" s="36">
        <v>11916</v>
      </c>
      <c r="P30" s="18">
        <v>61</v>
      </c>
      <c r="Q30" s="36">
        <v>30258</v>
      </c>
      <c r="R30" s="26">
        <v>77</v>
      </c>
    </row>
    <row r="31" spans="1:30" s="101" customFormat="1" ht="15.75">
      <c r="A31" s="72" t="s">
        <v>360</v>
      </c>
      <c r="B31" s="34" t="s">
        <v>15</v>
      </c>
      <c r="C31" s="12">
        <v>1995</v>
      </c>
      <c r="D31" s="50" t="s">
        <v>113</v>
      </c>
      <c r="E31" s="119">
        <v>28</v>
      </c>
      <c r="F31" s="35">
        <f t="shared" si="0"/>
        <v>417</v>
      </c>
      <c r="G31" s="37">
        <v>23609</v>
      </c>
      <c r="H31" s="17">
        <v>75</v>
      </c>
      <c r="I31" s="37">
        <v>4762</v>
      </c>
      <c r="J31" s="18">
        <v>55</v>
      </c>
      <c r="K31" s="37">
        <v>13921</v>
      </c>
      <c r="L31" s="17">
        <v>71</v>
      </c>
      <c r="M31" s="37">
        <v>11700</v>
      </c>
      <c r="N31" s="17">
        <v>84</v>
      </c>
      <c r="O31" s="37">
        <v>11872</v>
      </c>
      <c r="P31" s="18">
        <v>63</v>
      </c>
      <c r="Q31" s="37">
        <v>31030</v>
      </c>
      <c r="R31" s="26">
        <v>69</v>
      </c>
      <c r="Z31" s="52"/>
      <c r="AA31" s="52"/>
      <c r="AB31" s="52"/>
      <c r="AC31" s="52"/>
      <c r="AD31" s="52"/>
    </row>
    <row r="32" spans="1:30" s="101" customFormat="1" ht="15.75">
      <c r="A32" s="58" t="s">
        <v>361</v>
      </c>
      <c r="B32" s="40" t="s">
        <v>12</v>
      </c>
      <c r="C32" s="35">
        <v>1995</v>
      </c>
      <c r="D32" s="50" t="s">
        <v>113</v>
      </c>
      <c r="E32" s="119">
        <v>30</v>
      </c>
      <c r="F32" s="35">
        <f t="shared" si="0"/>
        <v>412</v>
      </c>
      <c r="G32" s="37">
        <v>23316</v>
      </c>
      <c r="H32" s="17">
        <v>83</v>
      </c>
      <c r="I32" s="37">
        <v>4504</v>
      </c>
      <c r="J32" s="17">
        <v>78</v>
      </c>
      <c r="K32" s="37">
        <v>13864</v>
      </c>
      <c r="L32" s="22">
        <v>74</v>
      </c>
      <c r="M32" s="37">
        <v>12381</v>
      </c>
      <c r="N32" s="18">
        <v>59</v>
      </c>
      <c r="O32" s="37">
        <v>12195</v>
      </c>
      <c r="P32" s="18">
        <v>51</v>
      </c>
      <c r="Q32" s="37">
        <v>31250</v>
      </c>
      <c r="R32" s="26">
        <v>67</v>
      </c>
      <c r="AD32" s="52"/>
    </row>
    <row r="33" spans="1:30" s="101" customFormat="1" ht="15.75">
      <c r="A33" s="57" t="s">
        <v>362</v>
      </c>
      <c r="B33" s="40" t="s">
        <v>34</v>
      </c>
      <c r="C33" s="35">
        <v>1995</v>
      </c>
      <c r="D33" s="50" t="s">
        <v>113</v>
      </c>
      <c r="E33" s="119">
        <v>31</v>
      </c>
      <c r="F33" s="35">
        <f t="shared" si="0"/>
        <v>408</v>
      </c>
      <c r="G33" s="36">
        <v>24721</v>
      </c>
      <c r="H33" s="18">
        <v>54</v>
      </c>
      <c r="I33" s="37">
        <v>4694</v>
      </c>
      <c r="J33" s="17">
        <v>66</v>
      </c>
      <c r="K33" s="36">
        <v>13994</v>
      </c>
      <c r="L33" s="22">
        <v>70</v>
      </c>
      <c r="M33" s="37">
        <v>11791</v>
      </c>
      <c r="N33" s="17">
        <v>80</v>
      </c>
      <c r="O33" s="37">
        <v>11831</v>
      </c>
      <c r="P33" s="17">
        <v>66</v>
      </c>
      <c r="Q33" s="37">
        <v>30645</v>
      </c>
      <c r="R33" s="25">
        <v>72</v>
      </c>
      <c r="Y33" s="52"/>
      <c r="AD33" s="52"/>
    </row>
    <row r="34" spans="1:30" s="101" customFormat="1" ht="15.75">
      <c r="A34" s="58" t="s">
        <v>363</v>
      </c>
      <c r="B34" s="34" t="s">
        <v>24</v>
      </c>
      <c r="C34" s="12">
        <v>1995</v>
      </c>
      <c r="D34" s="50" t="s">
        <v>113</v>
      </c>
      <c r="E34" s="119">
        <v>32</v>
      </c>
      <c r="F34" s="35">
        <f t="shared" si="0"/>
        <v>399</v>
      </c>
      <c r="G34" s="37">
        <v>23557</v>
      </c>
      <c r="H34" s="17">
        <v>77</v>
      </c>
      <c r="I34" s="37">
        <v>4724</v>
      </c>
      <c r="J34" s="18">
        <v>63</v>
      </c>
      <c r="K34" s="37">
        <v>13545</v>
      </c>
      <c r="L34" s="22">
        <v>80</v>
      </c>
      <c r="M34" s="37">
        <v>13081</v>
      </c>
      <c r="N34" s="17">
        <v>40</v>
      </c>
      <c r="O34" s="37">
        <v>11697</v>
      </c>
      <c r="P34" s="18">
        <v>71</v>
      </c>
      <c r="Q34" s="37">
        <v>31082</v>
      </c>
      <c r="R34" s="25">
        <v>68</v>
      </c>
      <c r="Z34" s="52"/>
      <c r="AA34" s="52"/>
      <c r="AB34" s="52"/>
      <c r="AC34" s="52"/>
      <c r="AD34" s="52"/>
    </row>
    <row r="35" spans="1:30" s="101" customFormat="1" ht="15.75">
      <c r="A35" s="57" t="s">
        <v>212</v>
      </c>
      <c r="B35" s="34" t="s">
        <v>15</v>
      </c>
      <c r="C35" s="41">
        <v>1994</v>
      </c>
      <c r="D35" s="50" t="s">
        <v>113</v>
      </c>
      <c r="E35" s="119">
        <v>33</v>
      </c>
      <c r="F35" s="35">
        <f t="shared" si="0"/>
        <v>397</v>
      </c>
      <c r="G35" s="37">
        <v>24864</v>
      </c>
      <c r="H35" s="17">
        <v>51</v>
      </c>
      <c r="I35" s="37">
        <v>4566</v>
      </c>
      <c r="J35" s="17">
        <v>72</v>
      </c>
      <c r="K35" s="37">
        <v>13796</v>
      </c>
      <c r="L35" s="22">
        <v>76</v>
      </c>
      <c r="M35" s="37">
        <v>12148</v>
      </c>
      <c r="N35" s="17">
        <v>66</v>
      </c>
      <c r="O35" s="37">
        <v>11785</v>
      </c>
      <c r="P35" s="18">
        <v>69</v>
      </c>
      <c r="Q35" s="37">
        <v>31586</v>
      </c>
      <c r="R35" s="26">
        <v>63</v>
      </c>
      <c r="AC35" s="52"/>
    </row>
    <row r="36" spans="1:30" s="101" customFormat="1" ht="15.75">
      <c r="A36" s="55" t="s">
        <v>198</v>
      </c>
      <c r="B36" s="40" t="s">
        <v>37</v>
      </c>
      <c r="C36" s="13">
        <v>1994</v>
      </c>
      <c r="D36" s="50" t="s">
        <v>113</v>
      </c>
      <c r="E36" s="119">
        <v>34</v>
      </c>
      <c r="F36" s="35">
        <f t="shared" si="0"/>
        <v>395</v>
      </c>
      <c r="G36" s="36">
        <v>23865</v>
      </c>
      <c r="H36" s="18">
        <v>68</v>
      </c>
      <c r="I36" s="37">
        <v>5071</v>
      </c>
      <c r="J36" s="17">
        <v>40</v>
      </c>
      <c r="K36" s="37">
        <v>14672</v>
      </c>
      <c r="L36" s="22">
        <v>58</v>
      </c>
      <c r="M36" s="36">
        <v>11734</v>
      </c>
      <c r="N36" s="17">
        <v>82</v>
      </c>
      <c r="O36" s="37">
        <v>11681</v>
      </c>
      <c r="P36" s="17">
        <v>72</v>
      </c>
      <c r="Q36" s="36">
        <v>30518</v>
      </c>
      <c r="R36" s="26">
        <v>75</v>
      </c>
      <c r="V36" s="102"/>
      <c r="W36" s="102"/>
      <c r="X36" s="102"/>
      <c r="Z36" s="52"/>
      <c r="AA36" s="52"/>
      <c r="AB36" s="52"/>
      <c r="AC36" s="52"/>
    </row>
    <row r="37" spans="1:30" s="101" customFormat="1" ht="15.75">
      <c r="A37" s="60" t="s">
        <v>215</v>
      </c>
      <c r="B37" s="34" t="s">
        <v>29</v>
      </c>
      <c r="C37" s="35">
        <v>1994</v>
      </c>
      <c r="D37" s="50" t="s">
        <v>113</v>
      </c>
      <c r="E37" s="119">
        <v>35</v>
      </c>
      <c r="F37" s="35">
        <f t="shared" si="0"/>
        <v>384</v>
      </c>
      <c r="G37" s="37">
        <v>24198</v>
      </c>
      <c r="H37" s="18">
        <v>62</v>
      </c>
      <c r="I37" s="36">
        <v>4704</v>
      </c>
      <c r="J37" s="18">
        <v>65</v>
      </c>
      <c r="K37" s="56">
        <v>13994</v>
      </c>
      <c r="L37" s="17">
        <v>69</v>
      </c>
      <c r="M37" s="56">
        <v>11976</v>
      </c>
      <c r="N37" s="17">
        <v>70</v>
      </c>
      <c r="O37" s="37">
        <v>11825</v>
      </c>
      <c r="P37" s="18">
        <v>67</v>
      </c>
      <c r="Q37" s="37">
        <v>32804</v>
      </c>
      <c r="R37" s="26">
        <v>51</v>
      </c>
    </row>
    <row r="38" spans="1:30" s="101" customFormat="1" ht="15.75">
      <c r="A38" s="58" t="s">
        <v>208</v>
      </c>
      <c r="B38" s="40" t="s">
        <v>12</v>
      </c>
      <c r="C38" s="35">
        <v>1994</v>
      </c>
      <c r="D38" s="50" t="s">
        <v>113</v>
      </c>
      <c r="E38" s="119">
        <v>36</v>
      </c>
      <c r="F38" s="35">
        <f t="shared" si="0"/>
        <v>382</v>
      </c>
      <c r="G38" s="37">
        <v>23598</v>
      </c>
      <c r="H38" s="18">
        <v>76</v>
      </c>
      <c r="I38" s="37">
        <v>4608</v>
      </c>
      <c r="J38" s="17">
        <v>68</v>
      </c>
      <c r="K38" s="37">
        <v>14021</v>
      </c>
      <c r="L38" s="17">
        <v>67</v>
      </c>
      <c r="M38" s="37">
        <v>13079</v>
      </c>
      <c r="N38" s="18">
        <v>41</v>
      </c>
      <c r="O38" s="37">
        <v>11998</v>
      </c>
      <c r="P38" s="18">
        <v>57</v>
      </c>
      <c r="Q38" s="37">
        <v>30603</v>
      </c>
      <c r="R38" s="26">
        <v>73</v>
      </c>
    </row>
    <row r="39" spans="1:30" s="101" customFormat="1" ht="15.75">
      <c r="A39" s="57" t="s">
        <v>364</v>
      </c>
      <c r="B39" s="103" t="s">
        <v>15</v>
      </c>
      <c r="C39" s="35">
        <v>1995</v>
      </c>
      <c r="D39" s="50" t="s">
        <v>113</v>
      </c>
      <c r="E39" s="119">
        <v>37</v>
      </c>
      <c r="F39" s="35">
        <f t="shared" si="0"/>
        <v>380</v>
      </c>
      <c r="G39" s="116">
        <v>24150</v>
      </c>
      <c r="H39" s="18">
        <v>64</v>
      </c>
      <c r="I39" s="116">
        <v>4748</v>
      </c>
      <c r="J39" s="18">
        <v>57</v>
      </c>
      <c r="K39" s="37">
        <v>14331</v>
      </c>
      <c r="L39" s="17">
        <v>61</v>
      </c>
      <c r="M39" s="36">
        <v>11895</v>
      </c>
      <c r="N39" s="17">
        <v>74</v>
      </c>
      <c r="O39" s="116">
        <v>11706</v>
      </c>
      <c r="P39" s="17">
        <v>70</v>
      </c>
      <c r="Q39" s="37">
        <v>32410</v>
      </c>
      <c r="R39" s="25">
        <v>54</v>
      </c>
      <c r="AD39" s="52"/>
    </row>
    <row r="40" spans="1:30" s="101" customFormat="1" ht="15.75">
      <c r="A40" s="60" t="s">
        <v>181</v>
      </c>
      <c r="B40" s="40" t="s">
        <v>17</v>
      </c>
      <c r="C40" s="35">
        <v>1994</v>
      </c>
      <c r="D40" s="50" t="s">
        <v>113</v>
      </c>
      <c r="E40" s="119">
        <v>38</v>
      </c>
      <c r="F40" s="35">
        <f t="shared" si="0"/>
        <v>358</v>
      </c>
      <c r="G40" s="37">
        <v>22667</v>
      </c>
      <c r="H40" s="17">
        <v>93</v>
      </c>
      <c r="I40" s="37">
        <v>4481</v>
      </c>
      <c r="J40" s="18">
        <v>79</v>
      </c>
      <c r="K40" s="37" t="s">
        <v>14</v>
      </c>
      <c r="L40" s="17"/>
      <c r="M40" s="37" t="s">
        <v>14</v>
      </c>
      <c r="N40" s="17"/>
      <c r="O40" s="37">
        <v>11142</v>
      </c>
      <c r="P40" s="18">
        <v>91</v>
      </c>
      <c r="Q40" s="37">
        <v>24896</v>
      </c>
      <c r="R40" s="26">
        <v>95</v>
      </c>
      <c r="Z40" s="52"/>
      <c r="AA40" s="52"/>
      <c r="AB40" s="52"/>
      <c r="AC40" s="52"/>
    </row>
    <row r="41" spans="1:30" s="101" customFormat="1" ht="15.75">
      <c r="A41" s="57" t="s">
        <v>365</v>
      </c>
      <c r="B41" s="34" t="s">
        <v>125</v>
      </c>
      <c r="C41" s="41">
        <v>1995</v>
      </c>
      <c r="D41" s="50" t="s">
        <v>113</v>
      </c>
      <c r="E41" s="119">
        <v>39</v>
      </c>
      <c r="F41" s="35">
        <f t="shared" si="0"/>
        <v>355</v>
      </c>
      <c r="G41" s="116">
        <v>23877</v>
      </c>
      <c r="H41" s="17">
        <v>67</v>
      </c>
      <c r="I41" s="37">
        <v>4752</v>
      </c>
      <c r="J41" s="17">
        <v>56</v>
      </c>
      <c r="K41" s="37">
        <v>14836</v>
      </c>
      <c r="L41" s="22">
        <v>56</v>
      </c>
      <c r="M41" s="116">
        <v>12325</v>
      </c>
      <c r="N41" s="17">
        <v>62</v>
      </c>
      <c r="O41" s="116">
        <v>11849</v>
      </c>
      <c r="P41" s="17">
        <v>64</v>
      </c>
      <c r="Q41" s="37">
        <v>32823</v>
      </c>
      <c r="R41" s="25">
        <v>50</v>
      </c>
      <c r="Z41" s="102"/>
      <c r="AA41" s="102"/>
      <c r="AB41" s="102"/>
      <c r="AC41" s="102"/>
    </row>
    <row r="42" spans="1:30" s="101" customFormat="1" ht="15.75">
      <c r="A42" s="57" t="s">
        <v>219</v>
      </c>
      <c r="B42" s="34" t="s">
        <v>24</v>
      </c>
      <c r="C42" s="12">
        <v>1994</v>
      </c>
      <c r="D42" s="50" t="s">
        <v>113</v>
      </c>
      <c r="E42" s="119">
        <v>40</v>
      </c>
      <c r="F42" s="35">
        <f t="shared" si="0"/>
        <v>352</v>
      </c>
      <c r="G42" s="37">
        <v>24372</v>
      </c>
      <c r="H42" s="17">
        <v>59</v>
      </c>
      <c r="I42" s="37">
        <v>4818</v>
      </c>
      <c r="J42" s="17">
        <v>50</v>
      </c>
      <c r="K42" s="37">
        <v>14428</v>
      </c>
      <c r="L42" s="17">
        <v>59</v>
      </c>
      <c r="M42" s="37">
        <v>12200</v>
      </c>
      <c r="N42" s="18">
        <v>65</v>
      </c>
      <c r="O42" s="37">
        <v>11967</v>
      </c>
      <c r="P42" s="18">
        <v>59</v>
      </c>
      <c r="Q42" s="37">
        <v>32107</v>
      </c>
      <c r="R42" s="25">
        <v>60</v>
      </c>
      <c r="Z42" s="102"/>
      <c r="AA42" s="102"/>
      <c r="AB42" s="102"/>
      <c r="AC42" s="102"/>
    </row>
    <row r="43" spans="1:30" s="101" customFormat="1" ht="15.75">
      <c r="A43" s="55" t="s">
        <v>366</v>
      </c>
      <c r="B43" s="40" t="s">
        <v>29</v>
      </c>
      <c r="C43" s="13">
        <v>1995</v>
      </c>
      <c r="D43" s="50" t="s">
        <v>113</v>
      </c>
      <c r="E43" s="119">
        <v>41</v>
      </c>
      <c r="F43" s="35">
        <f t="shared" si="0"/>
        <v>351</v>
      </c>
      <c r="G43" s="37">
        <v>24682</v>
      </c>
      <c r="H43" s="17">
        <v>55</v>
      </c>
      <c r="I43" s="37">
        <v>4766</v>
      </c>
      <c r="J43" s="17">
        <v>54</v>
      </c>
      <c r="K43" s="56">
        <v>13574</v>
      </c>
      <c r="L43" s="17">
        <v>79</v>
      </c>
      <c r="M43" s="56">
        <v>12043</v>
      </c>
      <c r="N43" s="17">
        <v>68</v>
      </c>
      <c r="O43" s="36">
        <v>12322</v>
      </c>
      <c r="P43" s="17">
        <v>48</v>
      </c>
      <c r="Q43" s="36">
        <v>33244</v>
      </c>
      <c r="R43" s="26">
        <v>47</v>
      </c>
      <c r="Z43" s="52"/>
      <c r="AA43" s="52"/>
      <c r="AB43" s="52"/>
      <c r="AC43" s="52"/>
      <c r="AD43" s="52"/>
    </row>
    <row r="44" spans="1:30" s="101" customFormat="1" ht="15.75">
      <c r="A44" s="60" t="s">
        <v>214</v>
      </c>
      <c r="B44" s="34" t="s">
        <v>59</v>
      </c>
      <c r="C44" s="41">
        <v>1994</v>
      </c>
      <c r="D44" s="50" t="s">
        <v>113</v>
      </c>
      <c r="E44" s="119">
        <v>42</v>
      </c>
      <c r="F44" s="35">
        <f t="shared" si="0"/>
        <v>340</v>
      </c>
      <c r="G44" s="37">
        <v>24741</v>
      </c>
      <c r="H44" s="17">
        <v>53</v>
      </c>
      <c r="I44" s="37">
        <v>4727</v>
      </c>
      <c r="J44" s="18">
        <v>61</v>
      </c>
      <c r="K44" s="36" t="s">
        <v>14</v>
      </c>
      <c r="L44" s="17"/>
      <c r="M44" s="37">
        <v>11878</v>
      </c>
      <c r="N44" s="17">
        <v>76</v>
      </c>
      <c r="O44" s="37">
        <v>11559</v>
      </c>
      <c r="P44" s="17">
        <v>76</v>
      </c>
      <c r="Q44" s="37">
        <v>30600</v>
      </c>
      <c r="R44" s="25">
        <v>74</v>
      </c>
      <c r="Y44" s="52"/>
      <c r="AC44" s="52"/>
    </row>
    <row r="45" spans="1:30" s="101" customFormat="1" ht="15.75">
      <c r="A45" s="57" t="s">
        <v>367</v>
      </c>
      <c r="B45" s="34" t="s">
        <v>27</v>
      </c>
      <c r="C45" s="41">
        <v>1995</v>
      </c>
      <c r="D45" s="50" t="s">
        <v>113</v>
      </c>
      <c r="E45" s="119">
        <v>43</v>
      </c>
      <c r="F45" s="35">
        <f t="shared" si="0"/>
        <v>327</v>
      </c>
      <c r="G45" s="36">
        <v>24363</v>
      </c>
      <c r="H45" s="18">
        <v>60</v>
      </c>
      <c r="I45" s="37">
        <v>4925</v>
      </c>
      <c r="J45" s="18">
        <v>47</v>
      </c>
      <c r="K45" s="37">
        <v>14160</v>
      </c>
      <c r="L45" s="22">
        <v>64</v>
      </c>
      <c r="M45" s="37">
        <v>12546</v>
      </c>
      <c r="N45" s="18">
        <v>57</v>
      </c>
      <c r="O45" s="37">
        <v>12534</v>
      </c>
      <c r="P45" s="18">
        <v>41</v>
      </c>
      <c r="Q45" s="37">
        <v>32276</v>
      </c>
      <c r="R45" s="25">
        <v>58</v>
      </c>
      <c r="Y45" s="52"/>
      <c r="AD45" s="52"/>
    </row>
    <row r="46" spans="1:30" s="101" customFormat="1" ht="15.75">
      <c r="A46" s="57" t="s">
        <v>368</v>
      </c>
      <c r="B46" s="40" t="s">
        <v>34</v>
      </c>
      <c r="C46" s="35">
        <v>1995</v>
      </c>
      <c r="D46" s="50" t="s">
        <v>113</v>
      </c>
      <c r="E46" s="119">
        <v>44</v>
      </c>
      <c r="F46" s="35">
        <f t="shared" si="0"/>
        <v>324</v>
      </c>
      <c r="G46" s="37">
        <v>25924</v>
      </c>
      <c r="H46" s="18">
        <v>40</v>
      </c>
      <c r="I46" s="37">
        <v>4854</v>
      </c>
      <c r="J46" s="18">
        <v>49</v>
      </c>
      <c r="K46" s="37">
        <v>14298</v>
      </c>
      <c r="L46" s="17">
        <v>63</v>
      </c>
      <c r="M46" s="37">
        <v>11977</v>
      </c>
      <c r="N46" s="18">
        <v>69</v>
      </c>
      <c r="O46" s="37">
        <v>12370</v>
      </c>
      <c r="P46" s="18">
        <v>47</v>
      </c>
      <c r="Q46" s="37">
        <v>32331</v>
      </c>
      <c r="R46" s="25">
        <v>56</v>
      </c>
      <c r="Y46" s="52"/>
      <c r="AD46" s="52"/>
    </row>
    <row r="47" spans="1:30" s="101" customFormat="1" ht="15.75">
      <c r="A47" s="55" t="s">
        <v>221</v>
      </c>
      <c r="B47" s="40" t="s">
        <v>57</v>
      </c>
      <c r="C47" s="13">
        <v>1994</v>
      </c>
      <c r="D47" s="50" t="s">
        <v>113</v>
      </c>
      <c r="E47" s="119">
        <v>45</v>
      </c>
      <c r="F47" s="35">
        <f t="shared" si="0"/>
        <v>314</v>
      </c>
      <c r="G47" s="36">
        <v>25504</v>
      </c>
      <c r="H47" s="18">
        <v>46</v>
      </c>
      <c r="I47" s="36">
        <v>4733</v>
      </c>
      <c r="J47" s="17">
        <v>60</v>
      </c>
      <c r="K47" s="36" t="s">
        <v>14</v>
      </c>
      <c r="L47" s="17"/>
      <c r="M47" s="36">
        <v>11772</v>
      </c>
      <c r="N47" s="18">
        <v>81</v>
      </c>
      <c r="O47" s="36">
        <v>11898</v>
      </c>
      <c r="P47" s="17">
        <v>62</v>
      </c>
      <c r="Q47" s="36">
        <v>31445</v>
      </c>
      <c r="R47" s="26">
        <v>65</v>
      </c>
      <c r="V47" s="102"/>
      <c r="W47" s="102"/>
      <c r="X47" s="102"/>
      <c r="Z47" s="102"/>
      <c r="AA47" s="102"/>
      <c r="AB47" s="102"/>
      <c r="AC47" s="102"/>
    </row>
    <row r="48" spans="1:30" s="101" customFormat="1" ht="15.75">
      <c r="A48" s="57" t="s">
        <v>238</v>
      </c>
      <c r="B48" s="34" t="s">
        <v>23</v>
      </c>
      <c r="C48" s="12">
        <v>1994</v>
      </c>
      <c r="D48" s="50" t="s">
        <v>113</v>
      </c>
      <c r="E48" s="119">
        <v>45</v>
      </c>
      <c r="F48" s="35">
        <f t="shared" si="0"/>
        <v>314</v>
      </c>
      <c r="G48" s="37">
        <v>25611</v>
      </c>
      <c r="H48" s="17">
        <v>45</v>
      </c>
      <c r="I48" s="37">
        <v>4744</v>
      </c>
      <c r="J48" s="17">
        <v>58</v>
      </c>
      <c r="K48" s="37">
        <v>14838</v>
      </c>
      <c r="L48" s="22">
        <v>54</v>
      </c>
      <c r="M48" s="37">
        <v>12125</v>
      </c>
      <c r="N48" s="18">
        <v>67</v>
      </c>
      <c r="O48" s="37">
        <v>12412</v>
      </c>
      <c r="P48" s="17">
        <v>44</v>
      </c>
      <c r="Q48" s="37">
        <v>33313</v>
      </c>
      <c r="R48" s="25">
        <v>46</v>
      </c>
      <c r="Z48" s="52"/>
      <c r="AA48" s="52"/>
      <c r="AB48" s="52"/>
      <c r="AC48" s="52"/>
    </row>
    <row r="49" spans="1:30" s="101" customFormat="1" ht="15.75">
      <c r="A49" s="60" t="s">
        <v>236</v>
      </c>
      <c r="B49" s="34" t="s">
        <v>65</v>
      </c>
      <c r="C49" s="35">
        <v>1994</v>
      </c>
      <c r="D49" s="50" t="s">
        <v>113</v>
      </c>
      <c r="E49" s="119">
        <v>47</v>
      </c>
      <c r="F49" s="35">
        <f t="shared" si="0"/>
        <v>311</v>
      </c>
      <c r="G49" s="37">
        <v>30559</v>
      </c>
      <c r="H49" s="17">
        <v>29</v>
      </c>
      <c r="I49" s="37">
        <v>4555</v>
      </c>
      <c r="J49" s="18">
        <v>73</v>
      </c>
      <c r="K49" s="36">
        <v>15441</v>
      </c>
      <c r="L49" s="22">
        <v>52</v>
      </c>
      <c r="M49" s="36">
        <v>13058</v>
      </c>
      <c r="N49" s="18">
        <v>43</v>
      </c>
      <c r="O49" s="37">
        <v>12034</v>
      </c>
      <c r="P49" s="18">
        <v>55</v>
      </c>
      <c r="Q49" s="37">
        <v>32241</v>
      </c>
      <c r="R49" s="26">
        <v>59</v>
      </c>
    </row>
    <row r="50" spans="1:30" s="101" customFormat="1" ht="15.75">
      <c r="A50" s="55" t="s">
        <v>369</v>
      </c>
      <c r="B50" s="40" t="s">
        <v>57</v>
      </c>
      <c r="C50" s="13">
        <v>1995</v>
      </c>
      <c r="D50" s="50" t="s">
        <v>113</v>
      </c>
      <c r="E50" s="119">
        <v>48</v>
      </c>
      <c r="F50" s="35">
        <f t="shared" si="0"/>
        <v>307</v>
      </c>
      <c r="G50" s="36">
        <v>31552</v>
      </c>
      <c r="H50" s="17">
        <v>17</v>
      </c>
      <c r="I50" s="36">
        <v>4668</v>
      </c>
      <c r="J50" s="18">
        <v>67</v>
      </c>
      <c r="K50" s="56">
        <v>14402</v>
      </c>
      <c r="L50" s="22">
        <v>60</v>
      </c>
      <c r="M50" s="56">
        <v>12371</v>
      </c>
      <c r="N50" s="17">
        <v>60</v>
      </c>
      <c r="O50" s="36">
        <v>12073</v>
      </c>
      <c r="P50" s="17">
        <v>54</v>
      </c>
      <c r="Q50" s="36">
        <v>32834</v>
      </c>
      <c r="R50" s="26">
        <v>49</v>
      </c>
      <c r="V50" s="102"/>
      <c r="W50" s="102"/>
      <c r="X50" s="102"/>
      <c r="AD50" s="52"/>
    </row>
    <row r="51" spans="1:30" s="101" customFormat="1" ht="15.75">
      <c r="A51" s="57" t="s">
        <v>370</v>
      </c>
      <c r="B51" s="34" t="s">
        <v>21</v>
      </c>
      <c r="C51" s="12">
        <v>1995</v>
      </c>
      <c r="D51" s="50" t="s">
        <v>113</v>
      </c>
      <c r="E51" s="119">
        <v>49</v>
      </c>
      <c r="F51" s="35">
        <f t="shared" si="0"/>
        <v>299</v>
      </c>
      <c r="G51" s="37">
        <v>24470</v>
      </c>
      <c r="H51" s="18">
        <v>58</v>
      </c>
      <c r="I51" s="37">
        <v>5277</v>
      </c>
      <c r="J51" s="18">
        <v>31</v>
      </c>
      <c r="K51" s="37">
        <v>14320</v>
      </c>
      <c r="L51" s="22">
        <v>62</v>
      </c>
      <c r="M51" s="37">
        <v>13395</v>
      </c>
      <c r="N51" s="17">
        <v>34</v>
      </c>
      <c r="O51" s="37">
        <v>12091</v>
      </c>
      <c r="P51" s="18">
        <v>53</v>
      </c>
      <c r="Q51" s="37">
        <v>32071</v>
      </c>
      <c r="R51" s="26">
        <v>61</v>
      </c>
      <c r="Y51" s="102"/>
      <c r="AD51" s="52"/>
    </row>
    <row r="52" spans="1:30" s="101" customFormat="1" ht="15.75">
      <c r="A52" s="55" t="s">
        <v>371</v>
      </c>
      <c r="B52" s="40" t="s">
        <v>57</v>
      </c>
      <c r="C52" s="13">
        <v>1995</v>
      </c>
      <c r="D52" s="50" t="s">
        <v>113</v>
      </c>
      <c r="E52" s="119">
        <v>50</v>
      </c>
      <c r="F52" s="35">
        <f t="shared" si="0"/>
        <v>295</v>
      </c>
      <c r="G52" s="36">
        <v>25996</v>
      </c>
      <c r="H52" s="17">
        <v>39</v>
      </c>
      <c r="I52" s="36">
        <v>4739</v>
      </c>
      <c r="J52" s="18">
        <v>59</v>
      </c>
      <c r="K52" s="56">
        <v>15539</v>
      </c>
      <c r="L52" s="22">
        <v>48</v>
      </c>
      <c r="M52" s="36">
        <v>12553</v>
      </c>
      <c r="N52" s="17">
        <v>56</v>
      </c>
      <c r="O52" s="36">
        <v>12402</v>
      </c>
      <c r="P52" s="18">
        <v>45</v>
      </c>
      <c r="Q52" s="36">
        <v>32980</v>
      </c>
      <c r="R52" s="25">
        <v>48</v>
      </c>
      <c r="V52" s="102"/>
      <c r="W52" s="102"/>
      <c r="X52" s="102"/>
      <c r="Z52" s="52"/>
      <c r="AA52" s="52"/>
      <c r="AB52" s="52"/>
      <c r="AC52" s="52"/>
      <c r="AD52" s="52"/>
    </row>
    <row r="53" spans="1:30" s="101" customFormat="1" ht="15.75">
      <c r="A53" s="57" t="s">
        <v>223</v>
      </c>
      <c r="B53" s="34" t="s">
        <v>59</v>
      </c>
      <c r="C53" s="12">
        <v>1994</v>
      </c>
      <c r="D53" s="50" t="s">
        <v>113</v>
      </c>
      <c r="E53" s="119">
        <v>51</v>
      </c>
      <c r="F53" s="35">
        <f t="shared" si="0"/>
        <v>283</v>
      </c>
      <c r="G53" s="37">
        <v>24125</v>
      </c>
      <c r="H53" s="17">
        <v>65</v>
      </c>
      <c r="I53" s="37">
        <v>5087</v>
      </c>
      <c r="J53" s="18">
        <v>39</v>
      </c>
      <c r="K53" s="37" t="s">
        <v>14</v>
      </c>
      <c r="L53" s="18"/>
      <c r="M53" s="37">
        <v>12584</v>
      </c>
      <c r="N53" s="18">
        <v>55</v>
      </c>
      <c r="O53" s="37">
        <v>11916</v>
      </c>
      <c r="P53" s="17">
        <v>60</v>
      </c>
      <c r="Q53" s="37">
        <v>31560</v>
      </c>
      <c r="R53" s="25">
        <v>64</v>
      </c>
      <c r="Y53" s="52"/>
      <c r="Z53" s="52"/>
      <c r="AA53" s="52"/>
      <c r="AB53" s="52"/>
      <c r="AC53" s="52"/>
    </row>
    <row r="54" spans="1:30" s="101" customFormat="1" ht="15.75">
      <c r="A54" s="57" t="s">
        <v>266</v>
      </c>
      <c r="B54" s="34" t="s">
        <v>27</v>
      </c>
      <c r="C54" s="35">
        <v>1994</v>
      </c>
      <c r="D54" s="50" t="s">
        <v>113</v>
      </c>
      <c r="E54" s="119">
        <v>52</v>
      </c>
      <c r="F54" s="35">
        <f t="shared" si="0"/>
        <v>276</v>
      </c>
      <c r="G54" s="37">
        <v>30081</v>
      </c>
      <c r="H54" s="18">
        <v>36</v>
      </c>
      <c r="I54" s="37">
        <v>4575</v>
      </c>
      <c r="J54" s="17">
        <v>70</v>
      </c>
      <c r="K54" s="37">
        <v>14745</v>
      </c>
      <c r="L54" s="17">
        <v>57</v>
      </c>
      <c r="M54" s="37">
        <v>12272</v>
      </c>
      <c r="N54" s="17">
        <v>64</v>
      </c>
      <c r="O54" s="37">
        <v>12316</v>
      </c>
      <c r="P54" s="18">
        <v>49</v>
      </c>
      <c r="Q54" s="36" t="s">
        <v>14</v>
      </c>
      <c r="R54" s="85"/>
      <c r="Y54" s="52"/>
      <c r="Z54" s="52"/>
      <c r="AA54" s="52"/>
      <c r="AB54" s="52"/>
      <c r="AC54" s="52"/>
    </row>
    <row r="55" spans="1:30" s="101" customFormat="1" ht="15.75">
      <c r="A55" s="58" t="s">
        <v>372</v>
      </c>
      <c r="B55" s="40" t="s">
        <v>22</v>
      </c>
      <c r="C55" s="35">
        <v>1995</v>
      </c>
      <c r="D55" s="50" t="s">
        <v>113</v>
      </c>
      <c r="E55" s="119">
        <v>53</v>
      </c>
      <c r="F55" s="35">
        <f t="shared" si="0"/>
        <v>266</v>
      </c>
      <c r="G55" s="37">
        <v>30358</v>
      </c>
      <c r="H55" s="17">
        <v>31</v>
      </c>
      <c r="I55" s="37">
        <v>5615</v>
      </c>
      <c r="J55" s="18">
        <v>23</v>
      </c>
      <c r="K55" s="37">
        <v>15780</v>
      </c>
      <c r="L55" s="22">
        <v>46</v>
      </c>
      <c r="M55" s="37">
        <v>12282</v>
      </c>
      <c r="N55" s="18">
        <v>63</v>
      </c>
      <c r="O55" s="37">
        <v>11848</v>
      </c>
      <c r="P55" s="18">
        <v>65</v>
      </c>
      <c r="Q55" s="37">
        <v>33978</v>
      </c>
      <c r="R55" s="25">
        <v>38</v>
      </c>
      <c r="Z55" s="52"/>
      <c r="AA55" s="52"/>
      <c r="AB55" s="52"/>
      <c r="AC55" s="52"/>
      <c r="AD55" s="52"/>
    </row>
    <row r="56" spans="1:30" s="101" customFormat="1" ht="15.75">
      <c r="A56" s="57" t="s">
        <v>373</v>
      </c>
      <c r="B56" s="34" t="s">
        <v>23</v>
      </c>
      <c r="C56" s="35">
        <v>1995</v>
      </c>
      <c r="D56" s="50" t="s">
        <v>113</v>
      </c>
      <c r="E56" s="119">
        <v>54</v>
      </c>
      <c r="F56" s="35">
        <f t="shared" si="0"/>
        <v>265</v>
      </c>
      <c r="G56" s="37">
        <v>24180</v>
      </c>
      <c r="H56" s="17">
        <v>63</v>
      </c>
      <c r="I56" s="37">
        <v>5204</v>
      </c>
      <c r="J56" s="17">
        <v>34</v>
      </c>
      <c r="K56" s="37">
        <v>14836</v>
      </c>
      <c r="L56" s="17">
        <v>55</v>
      </c>
      <c r="M56" s="37">
        <v>13309</v>
      </c>
      <c r="N56" s="17">
        <v>36</v>
      </c>
      <c r="O56" s="37">
        <v>13091</v>
      </c>
      <c r="P56" s="17">
        <v>24</v>
      </c>
      <c r="Q56" s="37">
        <v>32494</v>
      </c>
      <c r="R56" s="26">
        <v>53</v>
      </c>
      <c r="Y56" s="102"/>
    </row>
    <row r="57" spans="1:30" s="101" customFormat="1" ht="15.75">
      <c r="A57" s="57" t="s">
        <v>374</v>
      </c>
      <c r="B57" s="34" t="s">
        <v>30</v>
      </c>
      <c r="C57" s="35">
        <v>1995</v>
      </c>
      <c r="D57" s="50" t="s">
        <v>113</v>
      </c>
      <c r="E57" s="119">
        <v>55</v>
      </c>
      <c r="F57" s="35">
        <f t="shared" si="0"/>
        <v>262</v>
      </c>
      <c r="G57" s="37">
        <v>24973</v>
      </c>
      <c r="H57" s="18">
        <v>50</v>
      </c>
      <c r="I57" s="37">
        <v>5870</v>
      </c>
      <c r="J57" s="17">
        <v>14</v>
      </c>
      <c r="K57" s="36">
        <v>21203</v>
      </c>
      <c r="L57" s="17">
        <v>41</v>
      </c>
      <c r="M57" s="37">
        <v>12973</v>
      </c>
      <c r="N57" s="17">
        <v>46</v>
      </c>
      <c r="O57" s="37">
        <v>12025</v>
      </c>
      <c r="P57" s="17">
        <v>56</v>
      </c>
      <c r="Q57" s="37">
        <v>32393</v>
      </c>
      <c r="R57" s="26">
        <v>55</v>
      </c>
      <c r="AA57" s="52"/>
      <c r="AB57" s="52"/>
      <c r="AC57" s="52"/>
      <c r="AD57" s="52"/>
    </row>
    <row r="58" spans="1:30" s="101" customFormat="1" ht="15.75">
      <c r="A58" s="55" t="s">
        <v>255</v>
      </c>
      <c r="B58" s="40" t="s">
        <v>17</v>
      </c>
      <c r="C58" s="13">
        <v>1994</v>
      </c>
      <c r="D58" s="50" t="s">
        <v>113</v>
      </c>
      <c r="E58" s="119">
        <v>56</v>
      </c>
      <c r="F58" s="35">
        <f t="shared" si="0"/>
        <v>255</v>
      </c>
      <c r="G58" s="36">
        <v>25434</v>
      </c>
      <c r="H58" s="17">
        <v>47</v>
      </c>
      <c r="I58" s="36">
        <v>5449</v>
      </c>
      <c r="J58" s="17">
        <v>24</v>
      </c>
      <c r="K58" s="56">
        <v>14851</v>
      </c>
      <c r="L58" s="17">
        <v>53</v>
      </c>
      <c r="M58" s="36">
        <v>12915</v>
      </c>
      <c r="N58" s="17">
        <v>48</v>
      </c>
      <c r="O58" s="36">
        <v>12587</v>
      </c>
      <c r="P58" s="17">
        <v>40</v>
      </c>
      <c r="Q58" s="36">
        <v>33430</v>
      </c>
      <c r="R58" s="26">
        <v>43</v>
      </c>
    </row>
    <row r="59" spans="1:30" s="101" customFormat="1" ht="15.75">
      <c r="A59" s="55" t="s">
        <v>278</v>
      </c>
      <c r="B59" s="40" t="s">
        <v>57</v>
      </c>
      <c r="C59" s="13">
        <v>1994</v>
      </c>
      <c r="D59" s="50" t="s">
        <v>113</v>
      </c>
      <c r="E59" s="119">
        <v>56</v>
      </c>
      <c r="F59" s="35">
        <f t="shared" si="0"/>
        <v>255</v>
      </c>
      <c r="G59" s="36">
        <v>25341</v>
      </c>
      <c r="H59" s="18">
        <v>48</v>
      </c>
      <c r="I59" s="37">
        <v>5382</v>
      </c>
      <c r="J59" s="17">
        <v>26</v>
      </c>
      <c r="K59" s="56">
        <v>15468</v>
      </c>
      <c r="L59" s="17">
        <v>51</v>
      </c>
      <c r="M59" s="56">
        <v>13033</v>
      </c>
      <c r="N59" s="18">
        <v>45</v>
      </c>
      <c r="O59" s="37">
        <v>11972</v>
      </c>
      <c r="P59" s="17">
        <v>58</v>
      </c>
      <c r="Q59" s="36">
        <v>35693</v>
      </c>
      <c r="R59" s="26">
        <v>27</v>
      </c>
      <c r="V59" s="102"/>
      <c r="W59" s="102"/>
      <c r="X59" s="102"/>
      <c r="Z59" s="52"/>
      <c r="AA59" s="52"/>
      <c r="AB59" s="52"/>
      <c r="AC59" s="52"/>
    </row>
    <row r="60" spans="1:30" s="101" customFormat="1" ht="15.75">
      <c r="A60" s="60" t="s">
        <v>243</v>
      </c>
      <c r="B60" s="34" t="s">
        <v>37</v>
      </c>
      <c r="C60" s="35">
        <v>1994</v>
      </c>
      <c r="D60" s="50" t="s">
        <v>113</v>
      </c>
      <c r="E60" s="119">
        <v>58</v>
      </c>
      <c r="F60" s="35">
        <f t="shared" si="0"/>
        <v>217</v>
      </c>
      <c r="G60" s="37">
        <v>33224</v>
      </c>
      <c r="H60" s="18">
        <v>10</v>
      </c>
      <c r="I60" s="37">
        <v>4776</v>
      </c>
      <c r="J60" s="17">
        <v>52</v>
      </c>
      <c r="K60" s="37" t="s">
        <v>49</v>
      </c>
      <c r="L60" s="22"/>
      <c r="M60" s="37">
        <v>12764</v>
      </c>
      <c r="N60" s="17">
        <v>50</v>
      </c>
      <c r="O60" s="37">
        <v>12414</v>
      </c>
      <c r="P60" s="18">
        <v>43</v>
      </c>
      <c r="Q60" s="37">
        <v>31723</v>
      </c>
      <c r="R60" s="25">
        <v>62</v>
      </c>
      <c r="V60" s="102"/>
      <c r="W60" s="102"/>
      <c r="X60" s="102"/>
    </row>
    <row r="61" spans="1:30" s="101" customFormat="1" ht="15.75">
      <c r="A61" s="57" t="s">
        <v>375</v>
      </c>
      <c r="B61" s="34" t="s">
        <v>16</v>
      </c>
      <c r="C61" s="35">
        <v>1995</v>
      </c>
      <c r="D61" s="50" t="s">
        <v>113</v>
      </c>
      <c r="E61" s="119">
        <v>59</v>
      </c>
      <c r="F61" s="35">
        <f t="shared" si="0"/>
        <v>210</v>
      </c>
      <c r="G61" s="37">
        <v>30187</v>
      </c>
      <c r="H61" s="17">
        <v>33</v>
      </c>
      <c r="I61" s="37">
        <v>5330</v>
      </c>
      <c r="J61" s="17">
        <v>30</v>
      </c>
      <c r="K61" s="37">
        <v>20309</v>
      </c>
      <c r="L61" s="17">
        <v>45</v>
      </c>
      <c r="M61" s="37">
        <v>14026</v>
      </c>
      <c r="N61" s="17">
        <v>22</v>
      </c>
      <c r="O61" s="37">
        <v>12371</v>
      </c>
      <c r="P61" s="17">
        <v>46</v>
      </c>
      <c r="Q61" s="37">
        <v>34389</v>
      </c>
      <c r="R61" s="25">
        <v>34</v>
      </c>
      <c r="AD61" s="52"/>
    </row>
    <row r="62" spans="1:30" s="101" customFormat="1" ht="15.75">
      <c r="A62" s="72" t="s">
        <v>262</v>
      </c>
      <c r="B62" s="34" t="s">
        <v>23</v>
      </c>
      <c r="C62" s="12">
        <v>1994</v>
      </c>
      <c r="D62" s="50" t="s">
        <v>113</v>
      </c>
      <c r="E62" s="119">
        <v>60</v>
      </c>
      <c r="F62" s="35">
        <f t="shared" si="0"/>
        <v>200</v>
      </c>
      <c r="G62" s="37">
        <v>30956</v>
      </c>
      <c r="H62" s="17">
        <v>25</v>
      </c>
      <c r="I62" s="37">
        <v>4786</v>
      </c>
      <c r="J62" s="18">
        <v>51</v>
      </c>
      <c r="K62" s="37" t="s">
        <v>49</v>
      </c>
      <c r="L62" s="17"/>
      <c r="M62" s="37">
        <v>12879</v>
      </c>
      <c r="N62" s="18">
        <v>49</v>
      </c>
      <c r="O62" s="37">
        <v>12927</v>
      </c>
      <c r="P62" s="17">
        <v>30</v>
      </c>
      <c r="Q62" s="37">
        <v>33360</v>
      </c>
      <c r="R62" s="26">
        <v>45</v>
      </c>
      <c r="Z62" s="52"/>
      <c r="AA62" s="52"/>
      <c r="AB62" s="52"/>
      <c r="AC62" s="52"/>
    </row>
    <row r="63" spans="1:30" s="101" customFormat="1" ht="15.75">
      <c r="A63" s="57" t="s">
        <v>376</v>
      </c>
      <c r="B63" s="34" t="s">
        <v>23</v>
      </c>
      <c r="C63" s="35">
        <v>1995</v>
      </c>
      <c r="D63" s="50" t="s">
        <v>113</v>
      </c>
      <c r="E63" s="119">
        <v>61</v>
      </c>
      <c r="F63" s="35">
        <f t="shared" si="0"/>
        <v>197</v>
      </c>
      <c r="G63" s="37">
        <v>25835</v>
      </c>
      <c r="H63" s="17">
        <v>41</v>
      </c>
      <c r="I63" s="37">
        <v>5350</v>
      </c>
      <c r="J63" s="18">
        <v>29</v>
      </c>
      <c r="K63" s="37" t="s">
        <v>49</v>
      </c>
      <c r="L63" s="18"/>
      <c r="M63" s="37">
        <v>13766</v>
      </c>
      <c r="N63" s="17">
        <v>28</v>
      </c>
      <c r="O63" s="37">
        <v>13884</v>
      </c>
      <c r="P63" s="18">
        <v>13</v>
      </c>
      <c r="Q63" s="37">
        <v>25705</v>
      </c>
      <c r="R63" s="25">
        <v>86</v>
      </c>
      <c r="Z63" s="52"/>
      <c r="AA63" s="52"/>
      <c r="AB63" s="52"/>
      <c r="AC63" s="52"/>
      <c r="AD63" s="52"/>
    </row>
    <row r="64" spans="1:30" s="101" customFormat="1" ht="15.75">
      <c r="A64" s="60" t="s">
        <v>377</v>
      </c>
      <c r="B64" s="34" t="s">
        <v>295</v>
      </c>
      <c r="C64" s="41">
        <v>1995</v>
      </c>
      <c r="D64" s="50" t="s">
        <v>113</v>
      </c>
      <c r="E64" s="119">
        <v>62</v>
      </c>
      <c r="F64" s="35">
        <f t="shared" si="0"/>
        <v>196</v>
      </c>
      <c r="G64" s="37">
        <v>25751</v>
      </c>
      <c r="H64" s="18">
        <v>42</v>
      </c>
      <c r="I64" s="37">
        <v>5734</v>
      </c>
      <c r="J64" s="18">
        <v>19</v>
      </c>
      <c r="K64" s="37">
        <v>15537</v>
      </c>
      <c r="L64" s="22">
        <v>50</v>
      </c>
      <c r="M64" s="37">
        <v>14317</v>
      </c>
      <c r="N64" s="17">
        <v>16</v>
      </c>
      <c r="O64" s="37">
        <v>13006</v>
      </c>
      <c r="P64" s="17">
        <v>28</v>
      </c>
      <c r="Q64" s="37">
        <v>33781</v>
      </c>
      <c r="R64" s="26">
        <v>41</v>
      </c>
      <c r="S64" s="52"/>
      <c r="T64" s="52"/>
      <c r="U64" s="52"/>
      <c r="V64" s="52"/>
      <c r="W64" s="52"/>
      <c r="X64" s="52"/>
      <c r="Y64" s="52"/>
    </row>
    <row r="65" spans="1:30" s="101" customFormat="1" ht="15.75">
      <c r="A65" s="55" t="s">
        <v>273</v>
      </c>
      <c r="B65" s="40" t="s">
        <v>37</v>
      </c>
      <c r="C65" s="13">
        <v>1994</v>
      </c>
      <c r="D65" s="50" t="s">
        <v>113</v>
      </c>
      <c r="E65" s="119">
        <v>63</v>
      </c>
      <c r="F65" s="35">
        <f t="shared" si="0"/>
        <v>185</v>
      </c>
      <c r="G65" s="36">
        <v>30797</v>
      </c>
      <c r="H65" s="17">
        <v>27</v>
      </c>
      <c r="I65" s="36">
        <v>5089</v>
      </c>
      <c r="J65" s="17">
        <v>38</v>
      </c>
      <c r="K65" s="36" t="s">
        <v>14</v>
      </c>
      <c r="L65" s="24"/>
      <c r="M65" s="36">
        <v>12666</v>
      </c>
      <c r="N65" s="18">
        <v>51</v>
      </c>
      <c r="O65" s="37">
        <v>12773</v>
      </c>
      <c r="P65" s="18">
        <v>33</v>
      </c>
      <c r="Q65" s="37">
        <v>34168</v>
      </c>
      <c r="R65" s="25">
        <v>36</v>
      </c>
      <c r="V65" s="102"/>
      <c r="W65" s="102"/>
      <c r="X65" s="102"/>
      <c r="AA65" s="52"/>
      <c r="AB65" s="52"/>
      <c r="AC65" s="52"/>
    </row>
    <row r="66" spans="1:30" s="101" customFormat="1" ht="15.75">
      <c r="A66" s="57" t="s">
        <v>378</v>
      </c>
      <c r="B66" s="34" t="s">
        <v>30</v>
      </c>
      <c r="C66" s="35">
        <v>1995</v>
      </c>
      <c r="D66" s="50" t="s">
        <v>113</v>
      </c>
      <c r="E66" s="119">
        <v>64</v>
      </c>
      <c r="F66" s="35">
        <f t="shared" si="0"/>
        <v>180</v>
      </c>
      <c r="G66" s="37">
        <v>30675</v>
      </c>
      <c r="H66" s="18">
        <v>28</v>
      </c>
      <c r="I66" s="37">
        <v>5664</v>
      </c>
      <c r="J66" s="17">
        <v>22</v>
      </c>
      <c r="K66" s="36" t="s">
        <v>14</v>
      </c>
      <c r="L66" s="17"/>
      <c r="M66" s="37">
        <v>12930</v>
      </c>
      <c r="N66" s="18">
        <v>47</v>
      </c>
      <c r="O66" s="36">
        <v>12615</v>
      </c>
      <c r="P66" s="18">
        <v>39</v>
      </c>
      <c r="Q66" s="37">
        <v>33367</v>
      </c>
      <c r="R66" s="25">
        <v>44</v>
      </c>
      <c r="AA66" s="52"/>
      <c r="AB66" s="52"/>
      <c r="AC66" s="52"/>
      <c r="AD66" s="52"/>
    </row>
    <row r="67" spans="1:30" s="101" customFormat="1" ht="15.75">
      <c r="A67" s="60" t="s">
        <v>379</v>
      </c>
      <c r="B67" s="34" t="s">
        <v>60</v>
      </c>
      <c r="C67" s="41">
        <v>1995</v>
      </c>
      <c r="D67" s="50" t="s">
        <v>113</v>
      </c>
      <c r="E67" s="119">
        <v>65</v>
      </c>
      <c r="F67" s="35">
        <f t="shared" ref="F67:F118" si="1">H67+J67+L67+N67+P67+R67</f>
        <v>177</v>
      </c>
      <c r="G67" s="37">
        <v>31487</v>
      </c>
      <c r="H67" s="17">
        <v>19</v>
      </c>
      <c r="I67" s="37">
        <v>5681</v>
      </c>
      <c r="J67" s="17">
        <v>20</v>
      </c>
      <c r="K67" s="37">
        <v>15549</v>
      </c>
      <c r="L67" s="17">
        <v>47</v>
      </c>
      <c r="M67" s="37">
        <v>12648</v>
      </c>
      <c r="N67" s="17">
        <v>52</v>
      </c>
      <c r="O67" s="37"/>
      <c r="P67" s="17"/>
      <c r="Q67" s="37">
        <v>33948</v>
      </c>
      <c r="R67" s="26">
        <v>39</v>
      </c>
      <c r="S67" s="52"/>
      <c r="T67" s="52"/>
      <c r="U67" s="52"/>
      <c r="V67" s="52"/>
      <c r="W67" s="52"/>
      <c r="X67" s="52"/>
      <c r="AD67" s="52"/>
    </row>
    <row r="68" spans="1:30" s="52" customFormat="1" ht="15.75">
      <c r="A68" s="60" t="s">
        <v>380</v>
      </c>
      <c r="B68" s="34" t="s">
        <v>59</v>
      </c>
      <c r="C68" s="41">
        <v>1995</v>
      </c>
      <c r="D68" s="50" t="s">
        <v>113</v>
      </c>
      <c r="E68" s="119">
        <v>66</v>
      </c>
      <c r="F68" s="35">
        <f t="shared" si="1"/>
        <v>173</v>
      </c>
      <c r="G68" s="37">
        <v>30041</v>
      </c>
      <c r="H68" s="18">
        <v>38</v>
      </c>
      <c r="I68" s="37">
        <v>5381</v>
      </c>
      <c r="J68" s="18">
        <v>27</v>
      </c>
      <c r="K68" s="37" t="s">
        <v>381</v>
      </c>
      <c r="L68" s="17"/>
      <c r="M68" s="37">
        <v>13430</v>
      </c>
      <c r="N68" s="18">
        <v>31</v>
      </c>
      <c r="O68" s="37">
        <v>12716</v>
      </c>
      <c r="P68" s="18">
        <v>35</v>
      </c>
      <c r="Q68" s="37">
        <v>33600</v>
      </c>
      <c r="R68" s="25">
        <v>42</v>
      </c>
      <c r="S68" s="101"/>
      <c r="T68" s="101"/>
      <c r="U68" s="101"/>
      <c r="V68" s="101"/>
      <c r="W68" s="101"/>
      <c r="X68" s="101"/>
    </row>
    <row r="69" spans="1:30" s="52" customFormat="1" ht="15.75">
      <c r="A69" s="57" t="s">
        <v>382</v>
      </c>
      <c r="B69" s="34" t="s">
        <v>44</v>
      </c>
      <c r="C69" s="35">
        <v>1995</v>
      </c>
      <c r="D69" s="50" t="s">
        <v>113</v>
      </c>
      <c r="E69" s="119">
        <v>67</v>
      </c>
      <c r="F69" s="35">
        <f t="shared" si="1"/>
        <v>172</v>
      </c>
      <c r="G69" s="37">
        <v>25653</v>
      </c>
      <c r="H69" s="18">
        <v>44</v>
      </c>
      <c r="I69" s="37">
        <v>5051</v>
      </c>
      <c r="J69" s="17">
        <v>42</v>
      </c>
      <c r="K69" s="37" t="s">
        <v>14</v>
      </c>
      <c r="L69" s="17"/>
      <c r="M69" s="37">
        <v>13044</v>
      </c>
      <c r="N69" s="17">
        <v>44</v>
      </c>
      <c r="O69" s="37">
        <v>12516</v>
      </c>
      <c r="P69" s="17">
        <v>42</v>
      </c>
      <c r="Q69" s="37" t="s">
        <v>14</v>
      </c>
      <c r="R69" s="85"/>
      <c r="S69" s="101"/>
      <c r="T69" s="101"/>
      <c r="U69" s="101"/>
      <c r="V69" s="102"/>
      <c r="W69" s="102"/>
      <c r="X69" s="102"/>
      <c r="Y69" s="101"/>
      <c r="Z69" s="101"/>
      <c r="AA69" s="101"/>
      <c r="AB69" s="101"/>
      <c r="AC69" s="102"/>
    </row>
    <row r="70" spans="1:30" s="52" customFormat="1" ht="15.75">
      <c r="A70" s="57" t="s">
        <v>302</v>
      </c>
      <c r="B70" s="34" t="s">
        <v>44</v>
      </c>
      <c r="C70" s="35">
        <v>1994</v>
      </c>
      <c r="D70" s="50" t="s">
        <v>113</v>
      </c>
      <c r="E70" s="119">
        <v>68</v>
      </c>
      <c r="F70" s="35">
        <f t="shared" si="1"/>
        <v>170</v>
      </c>
      <c r="G70" s="37">
        <v>30335</v>
      </c>
      <c r="H70" s="18">
        <v>32</v>
      </c>
      <c r="I70" s="37">
        <v>4957</v>
      </c>
      <c r="J70" s="17">
        <v>46</v>
      </c>
      <c r="K70" s="36" t="s">
        <v>14</v>
      </c>
      <c r="L70" s="17"/>
      <c r="M70" s="37">
        <v>13064</v>
      </c>
      <c r="N70" s="17">
        <v>42</v>
      </c>
      <c r="O70" s="37">
        <v>12214</v>
      </c>
      <c r="P70" s="17">
        <v>50</v>
      </c>
      <c r="Q70" s="36" t="s">
        <v>14</v>
      </c>
      <c r="R70" s="85"/>
      <c r="S70" s="101"/>
      <c r="T70" s="101"/>
      <c r="U70" s="101"/>
      <c r="V70" s="102"/>
      <c r="W70" s="102"/>
      <c r="X70" s="102"/>
      <c r="Y70" s="101"/>
      <c r="Z70" s="101"/>
      <c r="AA70" s="101"/>
      <c r="AB70" s="101"/>
      <c r="AC70" s="101"/>
      <c r="AD70" s="101"/>
    </row>
    <row r="71" spans="1:30" s="52" customFormat="1" ht="15.75">
      <c r="A71" s="60" t="s">
        <v>383</v>
      </c>
      <c r="B71" s="34" t="s">
        <v>111</v>
      </c>
      <c r="C71" s="41">
        <v>1995</v>
      </c>
      <c r="D71" s="50" t="s">
        <v>113</v>
      </c>
      <c r="E71" s="119">
        <v>69</v>
      </c>
      <c r="F71" s="35">
        <f t="shared" si="1"/>
        <v>142</v>
      </c>
      <c r="G71" s="37">
        <v>34745</v>
      </c>
      <c r="H71" s="17">
        <v>5</v>
      </c>
      <c r="I71" s="37">
        <v>5664</v>
      </c>
      <c r="J71" s="18">
        <v>21</v>
      </c>
      <c r="K71" s="37">
        <v>21039</v>
      </c>
      <c r="L71" s="22">
        <v>42</v>
      </c>
      <c r="M71" s="37">
        <v>14001</v>
      </c>
      <c r="N71" s="17">
        <v>24</v>
      </c>
      <c r="O71" s="37">
        <v>12934</v>
      </c>
      <c r="P71" s="18">
        <v>29</v>
      </c>
      <c r="Q71" s="37">
        <v>40623</v>
      </c>
      <c r="R71" s="26">
        <v>21</v>
      </c>
      <c r="S71" s="101"/>
      <c r="T71" s="101"/>
      <c r="U71" s="101"/>
      <c r="V71" s="102"/>
      <c r="W71" s="102"/>
      <c r="X71" s="102"/>
      <c r="Y71" s="102"/>
      <c r="Z71" s="101"/>
      <c r="AA71" s="101"/>
      <c r="AB71" s="101"/>
      <c r="AC71" s="101"/>
    </row>
    <row r="72" spans="1:30" s="52" customFormat="1" ht="15.75">
      <c r="A72" s="57" t="s">
        <v>384</v>
      </c>
      <c r="B72" s="34" t="s">
        <v>16</v>
      </c>
      <c r="C72" s="35">
        <v>1995</v>
      </c>
      <c r="D72" s="50" t="s">
        <v>113</v>
      </c>
      <c r="E72" s="119">
        <v>70</v>
      </c>
      <c r="F72" s="35">
        <f t="shared" si="1"/>
        <v>139</v>
      </c>
      <c r="G72" s="37">
        <v>30909</v>
      </c>
      <c r="H72" s="18">
        <v>26</v>
      </c>
      <c r="I72" s="37">
        <v>4997</v>
      </c>
      <c r="J72" s="18">
        <v>45</v>
      </c>
      <c r="K72" s="37" t="s">
        <v>49</v>
      </c>
      <c r="L72" s="17"/>
      <c r="M72" s="37">
        <v>14200</v>
      </c>
      <c r="N72" s="17">
        <v>18</v>
      </c>
      <c r="O72" s="37">
        <v>13402</v>
      </c>
      <c r="P72" s="18">
        <v>19</v>
      </c>
      <c r="Q72" s="37">
        <v>35040</v>
      </c>
      <c r="R72" s="26">
        <v>31</v>
      </c>
      <c r="S72" s="101"/>
      <c r="T72" s="101"/>
      <c r="U72" s="101"/>
      <c r="V72" s="101"/>
      <c r="W72" s="101"/>
      <c r="X72" s="101"/>
      <c r="Y72" s="101"/>
      <c r="Z72" s="101"/>
    </row>
    <row r="73" spans="1:30" s="52" customFormat="1" ht="15.75">
      <c r="A73" s="74" t="s">
        <v>275</v>
      </c>
      <c r="B73" s="34" t="s">
        <v>58</v>
      </c>
      <c r="C73" s="12">
        <v>1994</v>
      </c>
      <c r="D73" s="50" t="s">
        <v>113</v>
      </c>
      <c r="E73" s="119">
        <v>71</v>
      </c>
      <c r="F73" s="35">
        <f t="shared" si="1"/>
        <v>137</v>
      </c>
      <c r="G73" s="37">
        <v>31572</v>
      </c>
      <c r="H73" s="18">
        <v>16</v>
      </c>
      <c r="I73" s="37">
        <v>5437</v>
      </c>
      <c r="J73" s="18">
        <v>25</v>
      </c>
      <c r="K73" s="37" t="s">
        <v>49</v>
      </c>
      <c r="L73" s="17"/>
      <c r="M73" s="37">
        <v>13423</v>
      </c>
      <c r="N73" s="17">
        <v>32</v>
      </c>
      <c r="O73" s="37">
        <v>12911</v>
      </c>
      <c r="P73" s="18">
        <v>31</v>
      </c>
      <c r="Q73" s="37">
        <v>34867</v>
      </c>
      <c r="R73" s="26">
        <v>33</v>
      </c>
      <c r="S73" s="101"/>
      <c r="T73" s="101"/>
      <c r="U73" s="101"/>
      <c r="V73" s="101"/>
      <c r="W73" s="101"/>
      <c r="X73" s="101"/>
      <c r="Z73" s="101"/>
      <c r="AA73" s="101"/>
      <c r="AB73" s="101"/>
      <c r="AC73" s="101"/>
      <c r="AD73" s="101"/>
    </row>
    <row r="74" spans="1:30" s="52" customFormat="1" ht="15.75">
      <c r="A74" s="57" t="s">
        <v>385</v>
      </c>
      <c r="B74" s="34" t="s">
        <v>27</v>
      </c>
      <c r="C74" s="12">
        <v>1995</v>
      </c>
      <c r="D74" s="50" t="s">
        <v>113</v>
      </c>
      <c r="E74" s="119">
        <v>72</v>
      </c>
      <c r="F74" s="35">
        <f t="shared" si="1"/>
        <v>136</v>
      </c>
      <c r="G74" s="37">
        <v>31450</v>
      </c>
      <c r="H74" s="18">
        <v>20</v>
      </c>
      <c r="I74" s="37" t="s">
        <v>14</v>
      </c>
      <c r="J74" s="17"/>
      <c r="K74" s="37" t="s">
        <v>14</v>
      </c>
      <c r="L74" s="17"/>
      <c r="M74" s="37">
        <v>13220</v>
      </c>
      <c r="N74" s="18">
        <v>39</v>
      </c>
      <c r="O74" s="37">
        <v>12657</v>
      </c>
      <c r="P74" s="18">
        <v>37</v>
      </c>
      <c r="Q74" s="37">
        <v>33844</v>
      </c>
      <c r="R74" s="25">
        <v>40</v>
      </c>
      <c r="S74" s="101"/>
      <c r="T74" s="101"/>
      <c r="U74" s="101"/>
      <c r="V74" s="101"/>
      <c r="W74" s="101"/>
      <c r="X74" s="101"/>
      <c r="Z74" s="102"/>
      <c r="AA74" s="102"/>
      <c r="AB74" s="102"/>
      <c r="AC74" s="102"/>
      <c r="AD74" s="101"/>
    </row>
    <row r="75" spans="1:30" s="52" customFormat="1" ht="15.75">
      <c r="A75" s="55" t="s">
        <v>251</v>
      </c>
      <c r="B75" s="40" t="s">
        <v>17</v>
      </c>
      <c r="C75" s="13">
        <v>1994</v>
      </c>
      <c r="D75" s="50" t="s">
        <v>113</v>
      </c>
      <c r="E75" s="119">
        <v>73</v>
      </c>
      <c r="F75" s="35">
        <f t="shared" si="1"/>
        <v>134</v>
      </c>
      <c r="G75" s="36">
        <v>30133</v>
      </c>
      <c r="H75" s="18">
        <v>34</v>
      </c>
      <c r="I75" s="36">
        <v>4875</v>
      </c>
      <c r="J75" s="17">
        <v>48</v>
      </c>
      <c r="K75" s="36" t="s">
        <v>14</v>
      </c>
      <c r="L75" s="17"/>
      <c r="M75" s="36" t="s">
        <v>14</v>
      </c>
      <c r="N75" s="17"/>
      <c r="O75" s="37" t="s">
        <v>14</v>
      </c>
      <c r="P75" s="17"/>
      <c r="Q75" s="36">
        <v>32540</v>
      </c>
      <c r="R75" s="25">
        <v>52</v>
      </c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:30" s="52" customFormat="1" ht="15.75">
      <c r="A76" s="57" t="s">
        <v>277</v>
      </c>
      <c r="B76" s="34" t="s">
        <v>58</v>
      </c>
      <c r="C76" s="12">
        <v>1994</v>
      </c>
      <c r="D76" s="50" t="s">
        <v>113</v>
      </c>
      <c r="E76" s="119">
        <v>74</v>
      </c>
      <c r="F76" s="35">
        <f t="shared" si="1"/>
        <v>134</v>
      </c>
      <c r="G76" s="37">
        <v>32670</v>
      </c>
      <c r="H76" s="17">
        <v>11</v>
      </c>
      <c r="I76" s="37">
        <v>5741</v>
      </c>
      <c r="J76" s="17">
        <v>18</v>
      </c>
      <c r="K76" s="37">
        <v>21210</v>
      </c>
      <c r="L76" s="22">
        <v>40</v>
      </c>
      <c r="M76" s="37">
        <v>14689</v>
      </c>
      <c r="N76" s="17">
        <v>10</v>
      </c>
      <c r="O76" s="37">
        <v>13088</v>
      </c>
      <c r="P76" s="18">
        <v>25</v>
      </c>
      <c r="Q76" s="37">
        <v>35085</v>
      </c>
      <c r="R76" s="25">
        <v>30</v>
      </c>
      <c r="S76" s="101"/>
      <c r="T76" s="101"/>
      <c r="U76" s="101"/>
      <c r="V76" s="101"/>
      <c r="W76" s="101"/>
      <c r="X76" s="101"/>
      <c r="Z76" s="101"/>
      <c r="AA76" s="101"/>
      <c r="AB76" s="101"/>
      <c r="AC76" s="101"/>
      <c r="AD76" s="101"/>
    </row>
    <row r="77" spans="1:30" s="52" customFormat="1" ht="15.75">
      <c r="A77" s="57" t="s">
        <v>386</v>
      </c>
      <c r="B77" s="34" t="s">
        <v>27</v>
      </c>
      <c r="C77" s="35">
        <v>1995</v>
      </c>
      <c r="D77" s="50" t="s">
        <v>113</v>
      </c>
      <c r="E77" s="119">
        <v>74</v>
      </c>
      <c r="F77" s="35">
        <f t="shared" si="1"/>
        <v>134</v>
      </c>
      <c r="G77" s="37">
        <v>25252</v>
      </c>
      <c r="H77" s="17">
        <v>49</v>
      </c>
      <c r="I77" s="37">
        <v>5039</v>
      </c>
      <c r="J77" s="18">
        <v>43</v>
      </c>
      <c r="K77" s="37" t="s">
        <v>49</v>
      </c>
      <c r="L77" s="17"/>
      <c r="M77" s="37">
        <v>15142</v>
      </c>
      <c r="N77" s="17">
        <v>4</v>
      </c>
      <c r="O77" s="37">
        <v>12649</v>
      </c>
      <c r="P77" s="17">
        <v>38</v>
      </c>
      <c r="Q77" s="36" t="s">
        <v>14</v>
      </c>
      <c r="R77" s="85"/>
      <c r="S77" s="101"/>
      <c r="T77" s="101"/>
      <c r="U77" s="101"/>
      <c r="V77" s="101"/>
      <c r="W77" s="101"/>
      <c r="X77" s="101"/>
      <c r="Z77" s="101"/>
      <c r="AA77" s="101"/>
      <c r="AB77" s="101"/>
      <c r="AC77" s="101"/>
    </row>
    <row r="78" spans="1:30" s="52" customFormat="1" ht="15.75">
      <c r="A78" s="60" t="s">
        <v>252</v>
      </c>
      <c r="B78" s="34" t="s">
        <v>57</v>
      </c>
      <c r="C78" s="35">
        <v>1994</v>
      </c>
      <c r="D78" s="50" t="s">
        <v>113</v>
      </c>
      <c r="E78" s="119">
        <v>76</v>
      </c>
      <c r="F78" s="35">
        <f t="shared" si="1"/>
        <v>132</v>
      </c>
      <c r="G78" s="37">
        <v>24242</v>
      </c>
      <c r="H78" s="17">
        <v>61</v>
      </c>
      <c r="I78" s="37">
        <v>4575</v>
      </c>
      <c r="J78" s="18">
        <v>71</v>
      </c>
      <c r="K78" s="37" t="s">
        <v>14</v>
      </c>
      <c r="L78" s="17"/>
      <c r="M78" s="37" t="s">
        <v>14</v>
      </c>
      <c r="N78" s="17"/>
      <c r="O78" s="37" t="s">
        <v>14</v>
      </c>
      <c r="P78" s="17"/>
      <c r="Q78" s="37" t="s">
        <v>14</v>
      </c>
      <c r="R78" s="85"/>
      <c r="S78" s="101"/>
      <c r="T78" s="101"/>
      <c r="U78" s="101"/>
      <c r="V78" s="102"/>
      <c r="W78" s="102"/>
      <c r="X78" s="102"/>
      <c r="Y78" s="101"/>
      <c r="Z78" s="101"/>
      <c r="AA78" s="101"/>
      <c r="AB78" s="101"/>
      <c r="AC78" s="101"/>
      <c r="AD78" s="101"/>
    </row>
    <row r="79" spans="1:30" s="52" customFormat="1" ht="15.75">
      <c r="A79" s="60" t="s">
        <v>291</v>
      </c>
      <c r="B79" s="34" t="s">
        <v>60</v>
      </c>
      <c r="C79" s="41">
        <v>1994</v>
      </c>
      <c r="D79" s="50" t="s">
        <v>113</v>
      </c>
      <c r="E79" s="119">
        <v>76</v>
      </c>
      <c r="F79" s="35">
        <f t="shared" si="1"/>
        <v>132</v>
      </c>
      <c r="G79" s="37">
        <v>25729</v>
      </c>
      <c r="H79" s="17">
        <v>43</v>
      </c>
      <c r="I79" s="37">
        <v>5892</v>
      </c>
      <c r="J79" s="18">
        <v>13</v>
      </c>
      <c r="K79" s="37">
        <v>15538</v>
      </c>
      <c r="L79" s="17">
        <v>49</v>
      </c>
      <c r="M79" s="37">
        <v>13816</v>
      </c>
      <c r="N79" s="18">
        <v>27</v>
      </c>
      <c r="O79" s="37"/>
      <c r="P79" s="17"/>
      <c r="Q79" s="37" t="s">
        <v>49</v>
      </c>
      <c r="R79" s="25"/>
      <c r="Y79" s="101"/>
      <c r="Z79" s="101"/>
      <c r="AA79" s="101"/>
      <c r="AB79" s="101"/>
      <c r="AC79" s="101"/>
      <c r="AD79" s="101"/>
    </row>
    <row r="80" spans="1:30" s="52" customFormat="1" ht="15.75">
      <c r="A80" s="57" t="s">
        <v>387</v>
      </c>
      <c r="B80" s="40" t="s">
        <v>22</v>
      </c>
      <c r="C80" s="12">
        <v>1995</v>
      </c>
      <c r="D80" s="50" t="s">
        <v>113</v>
      </c>
      <c r="E80" s="119">
        <v>78</v>
      </c>
      <c r="F80" s="35">
        <f t="shared" si="1"/>
        <v>127</v>
      </c>
      <c r="G80" s="37">
        <v>30096</v>
      </c>
      <c r="H80" s="17">
        <v>35</v>
      </c>
      <c r="I80" s="37">
        <v>5777</v>
      </c>
      <c r="J80" s="17">
        <v>16</v>
      </c>
      <c r="K80" s="37" t="s">
        <v>49</v>
      </c>
      <c r="L80" s="17"/>
      <c r="M80" s="37">
        <v>13931</v>
      </c>
      <c r="N80" s="18">
        <v>25</v>
      </c>
      <c r="O80" s="37">
        <v>13237</v>
      </c>
      <c r="P80" s="17">
        <v>22</v>
      </c>
      <c r="Q80" s="37">
        <v>35177</v>
      </c>
      <c r="R80" s="26">
        <v>29</v>
      </c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</row>
    <row r="81" spans="1:30" s="52" customFormat="1" ht="15.75">
      <c r="A81" s="57" t="s">
        <v>272</v>
      </c>
      <c r="B81" s="34" t="s">
        <v>35</v>
      </c>
      <c r="C81" s="12">
        <v>1994</v>
      </c>
      <c r="D81" s="50" t="s">
        <v>113</v>
      </c>
      <c r="E81" s="119">
        <v>79</v>
      </c>
      <c r="F81" s="35">
        <f t="shared" si="1"/>
        <v>126</v>
      </c>
      <c r="G81" s="37" t="s">
        <v>14</v>
      </c>
      <c r="H81" s="17"/>
      <c r="I81" s="37">
        <v>4554</v>
      </c>
      <c r="J81" s="17">
        <v>74</v>
      </c>
      <c r="K81" s="37" t="s">
        <v>49</v>
      </c>
      <c r="L81" s="17"/>
      <c r="M81" s="36" t="s">
        <v>14</v>
      </c>
      <c r="N81" s="17"/>
      <c r="O81" s="37">
        <v>12136</v>
      </c>
      <c r="P81" s="17">
        <v>52</v>
      </c>
      <c r="Q81" s="36" t="s">
        <v>14</v>
      </c>
      <c r="R81" s="85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</row>
    <row r="82" spans="1:30" s="52" customFormat="1" ht="15.75">
      <c r="A82" s="55" t="s">
        <v>388</v>
      </c>
      <c r="B82" s="40" t="s">
        <v>39</v>
      </c>
      <c r="C82" s="13">
        <v>1995</v>
      </c>
      <c r="D82" s="50" t="s">
        <v>113</v>
      </c>
      <c r="E82" s="119">
        <v>80</v>
      </c>
      <c r="F82" s="35">
        <f t="shared" si="1"/>
        <v>125</v>
      </c>
      <c r="G82" s="36">
        <v>33387</v>
      </c>
      <c r="H82" s="17">
        <v>9</v>
      </c>
      <c r="I82" s="36">
        <v>5150</v>
      </c>
      <c r="J82" s="17">
        <v>36</v>
      </c>
      <c r="K82" s="56">
        <v>20856</v>
      </c>
      <c r="L82" s="17">
        <v>43</v>
      </c>
      <c r="M82" s="56">
        <v>14645</v>
      </c>
      <c r="N82" s="17">
        <v>12</v>
      </c>
      <c r="O82" s="36">
        <v>14331</v>
      </c>
      <c r="P82" s="18">
        <v>7</v>
      </c>
      <c r="Q82" s="36">
        <v>42257</v>
      </c>
      <c r="R82" s="25">
        <v>18</v>
      </c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30" s="52" customFormat="1" ht="15.75">
      <c r="A83" s="57" t="s">
        <v>389</v>
      </c>
      <c r="B83" s="34" t="s">
        <v>23</v>
      </c>
      <c r="C83" s="12">
        <v>1995</v>
      </c>
      <c r="D83" s="50" t="s">
        <v>113</v>
      </c>
      <c r="E83" s="119">
        <v>81</v>
      </c>
      <c r="F83" s="35">
        <f t="shared" si="1"/>
        <v>122</v>
      </c>
      <c r="G83" s="37">
        <v>32080</v>
      </c>
      <c r="H83" s="18">
        <v>14</v>
      </c>
      <c r="I83" s="37">
        <v>5916</v>
      </c>
      <c r="J83" s="17">
        <v>12</v>
      </c>
      <c r="K83" s="37">
        <v>20720</v>
      </c>
      <c r="L83" s="22">
        <v>44</v>
      </c>
      <c r="M83" s="37">
        <v>14084</v>
      </c>
      <c r="N83" s="17">
        <v>20</v>
      </c>
      <c r="O83" s="37">
        <v>13944</v>
      </c>
      <c r="P83" s="17">
        <v>12</v>
      </c>
      <c r="Q83" s="37">
        <v>40911</v>
      </c>
      <c r="R83" s="25">
        <v>20</v>
      </c>
      <c r="S83" s="101"/>
      <c r="T83" s="101"/>
      <c r="U83" s="101"/>
      <c r="V83" s="101"/>
      <c r="W83" s="101"/>
      <c r="X83" s="101"/>
      <c r="Y83" s="102"/>
      <c r="Z83" s="101"/>
      <c r="AA83" s="101"/>
      <c r="AB83" s="101"/>
      <c r="AC83" s="101"/>
    </row>
    <row r="84" spans="1:30" s="52" customFormat="1" ht="15.75">
      <c r="A84" s="60" t="s">
        <v>390</v>
      </c>
      <c r="B84" s="34" t="s">
        <v>60</v>
      </c>
      <c r="C84" s="41">
        <v>1995</v>
      </c>
      <c r="D84" s="50" t="s">
        <v>113</v>
      </c>
      <c r="E84" s="119">
        <v>82</v>
      </c>
      <c r="F84" s="35">
        <f t="shared" si="1"/>
        <v>115</v>
      </c>
      <c r="G84" s="37">
        <v>31628</v>
      </c>
      <c r="H84" s="17">
        <v>15</v>
      </c>
      <c r="I84" s="37">
        <v>5352</v>
      </c>
      <c r="J84" s="17">
        <v>28</v>
      </c>
      <c r="K84" s="37"/>
      <c r="L84" s="17"/>
      <c r="M84" s="37">
        <v>13303</v>
      </c>
      <c r="N84" s="18">
        <v>37</v>
      </c>
      <c r="O84" s="37"/>
      <c r="P84" s="17"/>
      <c r="Q84" s="37">
        <v>34207</v>
      </c>
      <c r="R84" s="26">
        <v>35</v>
      </c>
      <c r="Y84" s="101"/>
      <c r="Z84" s="101"/>
      <c r="AA84" s="101"/>
      <c r="AB84" s="101"/>
      <c r="AC84" s="101"/>
    </row>
    <row r="85" spans="1:30" s="52" customFormat="1" ht="15.75">
      <c r="A85" s="57" t="s">
        <v>391</v>
      </c>
      <c r="B85" s="34" t="s">
        <v>43</v>
      </c>
      <c r="C85" s="41">
        <v>1995</v>
      </c>
      <c r="D85" s="50" t="s">
        <v>113</v>
      </c>
      <c r="E85" s="119">
        <v>83</v>
      </c>
      <c r="F85" s="35">
        <f t="shared" si="1"/>
        <v>108</v>
      </c>
      <c r="G85" s="37" t="s">
        <v>14</v>
      </c>
      <c r="H85" s="17"/>
      <c r="I85" s="37">
        <v>5750</v>
      </c>
      <c r="J85" s="18">
        <v>17</v>
      </c>
      <c r="K85" s="37" t="s">
        <v>49</v>
      </c>
      <c r="L85" s="17"/>
      <c r="M85" s="37">
        <v>13421</v>
      </c>
      <c r="N85" s="18">
        <v>33</v>
      </c>
      <c r="O85" s="37">
        <v>12895</v>
      </c>
      <c r="P85" s="17">
        <v>32</v>
      </c>
      <c r="Q85" s="37">
        <v>40142</v>
      </c>
      <c r="R85" s="25">
        <v>26</v>
      </c>
      <c r="S85" s="101"/>
      <c r="T85" s="101"/>
      <c r="U85" s="101"/>
      <c r="V85" s="101"/>
      <c r="W85" s="101"/>
      <c r="X85" s="101"/>
      <c r="Z85" s="101"/>
      <c r="AA85" s="101"/>
      <c r="AB85" s="101"/>
      <c r="AC85" s="101"/>
    </row>
    <row r="86" spans="1:30" s="52" customFormat="1" ht="15.75">
      <c r="A86" s="55" t="s">
        <v>392</v>
      </c>
      <c r="B86" s="40" t="s">
        <v>17</v>
      </c>
      <c r="C86" s="13">
        <v>1995</v>
      </c>
      <c r="D86" s="50" t="s">
        <v>113</v>
      </c>
      <c r="E86" s="119">
        <v>83</v>
      </c>
      <c r="F86" s="35">
        <f t="shared" si="1"/>
        <v>108</v>
      </c>
      <c r="G86" s="36">
        <v>30051</v>
      </c>
      <c r="H86" s="17">
        <v>37</v>
      </c>
      <c r="I86" s="37" t="s">
        <v>14</v>
      </c>
      <c r="J86" s="18"/>
      <c r="K86" s="36" t="s">
        <v>14</v>
      </c>
      <c r="L86" s="18"/>
      <c r="M86" s="36">
        <v>13329</v>
      </c>
      <c r="N86" s="18">
        <v>35</v>
      </c>
      <c r="O86" s="36">
        <v>12674</v>
      </c>
      <c r="P86" s="17">
        <v>36</v>
      </c>
      <c r="Q86" s="36" t="s">
        <v>14</v>
      </c>
      <c r="R86" s="86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30" s="52" customFormat="1" ht="15.75">
      <c r="A87" s="57" t="s">
        <v>393</v>
      </c>
      <c r="B87" s="34" t="s">
        <v>62</v>
      </c>
      <c r="C87" s="35">
        <v>1994</v>
      </c>
      <c r="D87" s="35" t="s">
        <v>113</v>
      </c>
      <c r="E87" s="119">
        <v>85</v>
      </c>
      <c r="F87" s="35">
        <f t="shared" si="1"/>
        <v>100</v>
      </c>
      <c r="G87" s="37">
        <v>23625</v>
      </c>
      <c r="H87" s="18">
        <v>74</v>
      </c>
      <c r="I87" s="37" t="s">
        <v>55</v>
      </c>
      <c r="J87" s="17"/>
      <c r="K87" s="37" t="s">
        <v>55</v>
      </c>
      <c r="L87" s="17"/>
      <c r="M87" s="37" t="s">
        <v>55</v>
      </c>
      <c r="N87" s="17"/>
      <c r="O87" s="37">
        <v>13087</v>
      </c>
      <c r="P87" s="17">
        <v>26</v>
      </c>
      <c r="Q87" s="37" t="s">
        <v>55</v>
      </c>
      <c r="R87" s="25"/>
      <c r="S87" s="107"/>
      <c r="Z87" s="101"/>
      <c r="AA87" s="101"/>
      <c r="AB87" s="101"/>
      <c r="AC87" s="101"/>
      <c r="AD87" s="101"/>
    </row>
    <row r="88" spans="1:30" s="52" customFormat="1" ht="15.75">
      <c r="A88" s="57" t="s">
        <v>394</v>
      </c>
      <c r="B88" s="34" t="s">
        <v>24</v>
      </c>
      <c r="C88" s="35">
        <v>1995</v>
      </c>
      <c r="D88" s="35" t="s">
        <v>113</v>
      </c>
      <c r="E88" s="119">
        <v>86</v>
      </c>
      <c r="F88" s="35">
        <f t="shared" si="1"/>
        <v>99</v>
      </c>
      <c r="G88" s="37">
        <v>31183</v>
      </c>
      <c r="H88" s="18">
        <v>24</v>
      </c>
      <c r="I88" s="37" t="s">
        <v>49</v>
      </c>
      <c r="J88" s="17"/>
      <c r="K88" s="37" t="s">
        <v>49</v>
      </c>
      <c r="L88" s="17"/>
      <c r="M88" s="37">
        <v>13919</v>
      </c>
      <c r="N88" s="17">
        <v>26</v>
      </c>
      <c r="O88" s="37">
        <v>13256</v>
      </c>
      <c r="P88" s="18">
        <v>21</v>
      </c>
      <c r="Q88" s="37">
        <v>35241</v>
      </c>
      <c r="R88" s="25">
        <v>28</v>
      </c>
      <c r="S88" s="101"/>
      <c r="T88" s="101"/>
      <c r="U88" s="101"/>
      <c r="V88" s="101"/>
      <c r="W88" s="101"/>
      <c r="X88" s="101"/>
      <c r="Y88" s="101"/>
    </row>
    <row r="89" spans="1:30" s="52" customFormat="1" ht="15.75">
      <c r="A89" s="57" t="s">
        <v>395</v>
      </c>
      <c r="B89" s="34" t="s">
        <v>16</v>
      </c>
      <c r="C89" s="35">
        <v>1995</v>
      </c>
      <c r="D89" s="50" t="s">
        <v>113</v>
      </c>
      <c r="E89" s="119">
        <v>86</v>
      </c>
      <c r="F89" s="35">
        <f t="shared" si="1"/>
        <v>99</v>
      </c>
      <c r="G89" s="37">
        <v>31357</v>
      </c>
      <c r="H89" s="17">
        <v>21</v>
      </c>
      <c r="I89" s="37">
        <v>5225</v>
      </c>
      <c r="J89" s="18">
        <v>33</v>
      </c>
      <c r="K89" s="37" t="s">
        <v>49</v>
      </c>
      <c r="L89" s="18"/>
      <c r="M89" s="37">
        <v>14585</v>
      </c>
      <c r="N89" s="18">
        <v>13</v>
      </c>
      <c r="O89" s="37">
        <v>14253</v>
      </c>
      <c r="P89" s="17">
        <v>8</v>
      </c>
      <c r="Q89" s="37">
        <v>40374</v>
      </c>
      <c r="R89" s="25">
        <v>24</v>
      </c>
      <c r="S89" s="101"/>
      <c r="T89" s="101"/>
      <c r="U89" s="101"/>
      <c r="V89" s="101"/>
      <c r="W89" s="101"/>
      <c r="X89" s="101"/>
      <c r="Y89" s="101"/>
    </row>
    <row r="90" spans="1:30" s="52" customFormat="1" ht="15.75">
      <c r="A90" s="55" t="s">
        <v>396</v>
      </c>
      <c r="B90" s="104" t="s">
        <v>28</v>
      </c>
      <c r="C90" s="13">
        <v>1995</v>
      </c>
      <c r="D90" s="50" t="s">
        <v>113</v>
      </c>
      <c r="E90" s="119">
        <v>88</v>
      </c>
      <c r="F90" s="35">
        <f t="shared" si="1"/>
        <v>90</v>
      </c>
      <c r="G90" s="36">
        <v>33579</v>
      </c>
      <c r="H90" s="18">
        <v>8</v>
      </c>
      <c r="I90" s="36">
        <v>10039</v>
      </c>
      <c r="J90" s="18">
        <v>11</v>
      </c>
      <c r="K90" s="36" t="s">
        <v>14</v>
      </c>
      <c r="L90" s="17"/>
      <c r="M90" s="36">
        <v>13444</v>
      </c>
      <c r="N90" s="17">
        <v>30</v>
      </c>
      <c r="O90" s="36">
        <v>13680</v>
      </c>
      <c r="P90" s="17">
        <v>16</v>
      </c>
      <c r="Q90" s="36">
        <v>40200</v>
      </c>
      <c r="R90" s="26">
        <v>25</v>
      </c>
      <c r="S90" s="101"/>
      <c r="T90" s="101"/>
      <c r="U90" s="101"/>
      <c r="V90" s="101"/>
      <c r="W90" s="101"/>
      <c r="X90" s="101"/>
      <c r="Y90" s="101"/>
    </row>
    <row r="91" spans="1:30" s="52" customFormat="1" ht="15.75">
      <c r="A91" s="57" t="s">
        <v>397</v>
      </c>
      <c r="B91" s="34" t="s">
        <v>23</v>
      </c>
      <c r="C91" s="12">
        <v>1995</v>
      </c>
      <c r="D91" s="50" t="s">
        <v>113</v>
      </c>
      <c r="E91" s="119">
        <v>89</v>
      </c>
      <c r="F91" s="35">
        <f t="shared" si="1"/>
        <v>89</v>
      </c>
      <c r="G91" s="37">
        <v>31324</v>
      </c>
      <c r="H91" s="18">
        <v>22</v>
      </c>
      <c r="I91" s="37">
        <v>5160</v>
      </c>
      <c r="J91" s="18">
        <v>35</v>
      </c>
      <c r="K91" s="36" t="s">
        <v>14</v>
      </c>
      <c r="L91" s="18"/>
      <c r="M91" s="36" t="s">
        <v>14</v>
      </c>
      <c r="N91" s="18"/>
      <c r="O91" s="37" t="s">
        <v>14</v>
      </c>
      <c r="P91" s="18"/>
      <c r="Q91" s="37">
        <v>34883</v>
      </c>
      <c r="R91" s="25">
        <v>32</v>
      </c>
      <c r="S91" s="101"/>
      <c r="T91" s="101"/>
      <c r="U91" s="101"/>
      <c r="V91" s="101"/>
      <c r="W91" s="101"/>
      <c r="X91" s="101"/>
      <c r="Y91" s="101"/>
    </row>
    <row r="92" spans="1:30" s="52" customFormat="1" ht="15.75">
      <c r="A92" s="57" t="s">
        <v>281</v>
      </c>
      <c r="B92" s="34" t="s">
        <v>59</v>
      </c>
      <c r="C92" s="12">
        <v>1994</v>
      </c>
      <c r="D92" s="50" t="s">
        <v>113</v>
      </c>
      <c r="E92" s="119">
        <v>89</v>
      </c>
      <c r="F92" s="35">
        <f t="shared" si="1"/>
        <v>89</v>
      </c>
      <c r="G92" s="37">
        <v>31544</v>
      </c>
      <c r="H92" s="18">
        <v>18</v>
      </c>
      <c r="I92" s="37">
        <v>10207</v>
      </c>
      <c r="J92" s="18">
        <v>9</v>
      </c>
      <c r="K92" s="37" t="s">
        <v>14</v>
      </c>
      <c r="L92" s="17"/>
      <c r="M92" s="37">
        <v>14092</v>
      </c>
      <c r="N92" s="18">
        <v>19</v>
      </c>
      <c r="O92" s="37">
        <v>13258</v>
      </c>
      <c r="P92" s="17">
        <v>20</v>
      </c>
      <c r="Q92" s="37">
        <v>40416</v>
      </c>
      <c r="R92" s="26">
        <v>23</v>
      </c>
      <c r="S92" s="101"/>
      <c r="T92" s="101"/>
      <c r="U92" s="101"/>
      <c r="V92" s="101"/>
      <c r="W92" s="101"/>
      <c r="X92" s="101"/>
      <c r="AD92" s="101"/>
    </row>
    <row r="93" spans="1:30" s="52" customFormat="1" ht="15.75">
      <c r="A93" s="57" t="s">
        <v>398</v>
      </c>
      <c r="B93" s="34" t="s">
        <v>62</v>
      </c>
      <c r="C93" s="35">
        <v>1994</v>
      </c>
      <c r="D93" s="35" t="s">
        <v>113</v>
      </c>
      <c r="E93" s="119">
        <v>91</v>
      </c>
      <c r="F93" s="35">
        <f t="shared" si="1"/>
        <v>82</v>
      </c>
      <c r="G93" s="37">
        <v>23348</v>
      </c>
      <c r="H93" s="18">
        <v>82</v>
      </c>
      <c r="I93" s="37" t="s">
        <v>55</v>
      </c>
      <c r="J93" s="17"/>
      <c r="K93" s="37" t="s">
        <v>55</v>
      </c>
      <c r="L93" s="17"/>
      <c r="M93" s="37" t="s">
        <v>55</v>
      </c>
      <c r="N93" s="17"/>
      <c r="O93" s="37"/>
      <c r="P93" s="17"/>
      <c r="Q93" s="37" t="s">
        <v>55</v>
      </c>
      <c r="R93" s="25"/>
      <c r="S93" s="107"/>
      <c r="AD93" s="101"/>
    </row>
    <row r="94" spans="1:30" s="52" customFormat="1" ht="15.75">
      <c r="A94" s="57" t="s">
        <v>269</v>
      </c>
      <c r="B94" s="34" t="s">
        <v>23</v>
      </c>
      <c r="C94" s="35">
        <v>1994</v>
      </c>
      <c r="D94" s="50" t="s">
        <v>113</v>
      </c>
      <c r="E94" s="119">
        <v>92</v>
      </c>
      <c r="F94" s="35">
        <f t="shared" si="1"/>
        <v>81</v>
      </c>
      <c r="G94" s="37" t="s">
        <v>14</v>
      </c>
      <c r="H94" s="18"/>
      <c r="I94" s="37">
        <v>5024</v>
      </c>
      <c r="J94" s="17">
        <v>44</v>
      </c>
      <c r="K94" s="36" t="s">
        <v>14</v>
      </c>
      <c r="L94" s="18"/>
      <c r="M94" s="36" t="s">
        <v>14</v>
      </c>
      <c r="N94" s="18"/>
      <c r="O94" s="37" t="s">
        <v>14</v>
      </c>
      <c r="P94" s="18"/>
      <c r="Q94" s="37">
        <v>34000</v>
      </c>
      <c r="R94" s="26">
        <v>37</v>
      </c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30" s="52" customFormat="1" ht="15.75">
      <c r="A95" s="57" t="s">
        <v>399</v>
      </c>
      <c r="B95" s="34" t="s">
        <v>23</v>
      </c>
      <c r="C95" s="41">
        <v>1995</v>
      </c>
      <c r="D95" s="50" t="s">
        <v>113</v>
      </c>
      <c r="E95" s="119">
        <v>93</v>
      </c>
      <c r="F95" s="35">
        <f t="shared" si="1"/>
        <v>80</v>
      </c>
      <c r="G95" s="37" t="s">
        <v>14</v>
      </c>
      <c r="H95" s="17"/>
      <c r="I95" s="37" t="s">
        <v>49</v>
      </c>
      <c r="J95" s="17"/>
      <c r="K95" s="37">
        <v>21241</v>
      </c>
      <c r="L95" s="17">
        <v>39</v>
      </c>
      <c r="M95" s="37">
        <v>14014</v>
      </c>
      <c r="N95" s="18">
        <v>23</v>
      </c>
      <c r="O95" s="37">
        <v>13509</v>
      </c>
      <c r="P95" s="17">
        <v>18</v>
      </c>
      <c r="Q95" s="36" t="s">
        <v>14</v>
      </c>
      <c r="R95" s="85"/>
      <c r="S95" s="101"/>
      <c r="T95" s="101"/>
      <c r="U95" s="101"/>
      <c r="V95" s="101"/>
      <c r="W95" s="101"/>
      <c r="X95" s="101"/>
      <c r="Y95" s="101"/>
    </row>
    <row r="96" spans="1:30" s="52" customFormat="1" ht="15.75">
      <c r="A96" s="57" t="s">
        <v>400</v>
      </c>
      <c r="B96" s="34" t="s">
        <v>44</v>
      </c>
      <c r="C96" s="35">
        <v>1995</v>
      </c>
      <c r="D96" s="50" t="s">
        <v>113</v>
      </c>
      <c r="E96" s="119">
        <v>94</v>
      </c>
      <c r="F96" s="35">
        <f t="shared" si="1"/>
        <v>79</v>
      </c>
      <c r="G96" s="37">
        <v>32441</v>
      </c>
      <c r="H96" s="18">
        <v>12</v>
      </c>
      <c r="I96" s="37">
        <v>5099</v>
      </c>
      <c r="J96" s="18">
        <v>37</v>
      </c>
      <c r="K96" s="36" t="s">
        <v>14</v>
      </c>
      <c r="L96" s="17"/>
      <c r="M96" s="37">
        <v>14063</v>
      </c>
      <c r="N96" s="18">
        <v>21</v>
      </c>
      <c r="O96" s="37">
        <v>14164</v>
      </c>
      <c r="P96" s="18">
        <v>9</v>
      </c>
      <c r="Q96" s="36" t="s">
        <v>14</v>
      </c>
      <c r="R96" s="85"/>
      <c r="S96" s="101"/>
      <c r="T96" s="101"/>
      <c r="U96" s="101"/>
      <c r="V96" s="102"/>
      <c r="W96" s="102"/>
      <c r="X96" s="102"/>
      <c r="Y96" s="101"/>
    </row>
    <row r="97" spans="1:30" s="52" customFormat="1" ht="15.75">
      <c r="A97" s="57" t="s">
        <v>308</v>
      </c>
      <c r="B97" s="34" t="s">
        <v>44</v>
      </c>
      <c r="C97" s="35">
        <v>1994</v>
      </c>
      <c r="D97" s="50" t="s">
        <v>113</v>
      </c>
      <c r="E97" s="119">
        <v>95</v>
      </c>
      <c r="F97" s="35">
        <f t="shared" si="1"/>
        <v>72</v>
      </c>
      <c r="G97" s="37">
        <v>31263</v>
      </c>
      <c r="H97" s="17">
        <v>23</v>
      </c>
      <c r="I97" s="37">
        <v>5276</v>
      </c>
      <c r="J97" s="17">
        <v>32</v>
      </c>
      <c r="K97" s="37" t="s">
        <v>14</v>
      </c>
      <c r="L97" s="17"/>
      <c r="M97" s="37">
        <v>14263</v>
      </c>
      <c r="N97" s="18">
        <v>17</v>
      </c>
      <c r="O97" s="37" t="s">
        <v>14</v>
      </c>
      <c r="P97" s="17"/>
      <c r="Q97" s="37" t="s">
        <v>14</v>
      </c>
      <c r="R97" s="85"/>
      <c r="S97" s="101"/>
      <c r="T97" s="101"/>
      <c r="U97" s="101"/>
      <c r="V97" s="102"/>
      <c r="W97" s="102"/>
      <c r="X97" s="102"/>
      <c r="Y97" s="101"/>
      <c r="Z97" s="101"/>
      <c r="AA97" s="101"/>
      <c r="AB97" s="101"/>
      <c r="AC97" s="101"/>
      <c r="AD97" s="101"/>
    </row>
    <row r="98" spans="1:30" s="52" customFormat="1" ht="15.75">
      <c r="A98" s="57" t="s">
        <v>401</v>
      </c>
      <c r="B98" s="34" t="s">
        <v>58</v>
      </c>
      <c r="C98" s="12">
        <v>1995</v>
      </c>
      <c r="D98" s="50" t="s">
        <v>113</v>
      </c>
      <c r="E98" s="119">
        <v>96</v>
      </c>
      <c r="F98" s="35">
        <f t="shared" si="1"/>
        <v>70</v>
      </c>
      <c r="G98" s="37">
        <v>35631</v>
      </c>
      <c r="H98" s="17">
        <v>1</v>
      </c>
      <c r="I98" s="37">
        <v>10044</v>
      </c>
      <c r="J98" s="17">
        <v>10</v>
      </c>
      <c r="K98" s="37" t="s">
        <v>49</v>
      </c>
      <c r="L98" s="18"/>
      <c r="M98" s="37">
        <v>14442</v>
      </c>
      <c r="N98" s="17">
        <v>14</v>
      </c>
      <c r="O98" s="37">
        <v>13190</v>
      </c>
      <c r="P98" s="18">
        <v>23</v>
      </c>
      <c r="Q98" s="37">
        <v>40430</v>
      </c>
      <c r="R98" s="25">
        <v>22</v>
      </c>
      <c r="S98" s="101"/>
      <c r="T98" s="101"/>
      <c r="U98" s="101"/>
      <c r="V98" s="101"/>
      <c r="W98" s="101"/>
      <c r="X98" s="101"/>
      <c r="Z98" s="101"/>
      <c r="AA98" s="101"/>
      <c r="AB98" s="101"/>
      <c r="AC98" s="101"/>
    </row>
    <row r="99" spans="1:30" s="52" customFormat="1" ht="15.75">
      <c r="A99" s="60" t="s">
        <v>402</v>
      </c>
      <c r="B99" s="120" t="s">
        <v>403</v>
      </c>
      <c r="C99" s="41">
        <v>1995</v>
      </c>
      <c r="D99" s="121" t="s">
        <v>113</v>
      </c>
      <c r="E99" s="119">
        <v>97</v>
      </c>
      <c r="F99" s="35">
        <f t="shared" si="1"/>
        <v>67</v>
      </c>
      <c r="G99" s="105"/>
      <c r="H99" s="17"/>
      <c r="I99" s="37">
        <v>5053</v>
      </c>
      <c r="J99" s="18">
        <v>41</v>
      </c>
      <c r="K99" s="105"/>
      <c r="L99" s="17"/>
      <c r="M99" s="37">
        <v>14673</v>
      </c>
      <c r="N99" s="18">
        <v>11</v>
      </c>
      <c r="O99" s="37">
        <v>13682</v>
      </c>
      <c r="P99" s="18">
        <v>15</v>
      </c>
      <c r="Q99" s="37"/>
      <c r="R99" s="130"/>
    </row>
    <row r="100" spans="1:30" s="52" customFormat="1" ht="15.75">
      <c r="A100" s="131" t="s">
        <v>256</v>
      </c>
      <c r="B100" s="104" t="s">
        <v>28</v>
      </c>
      <c r="C100" s="41">
        <v>1994</v>
      </c>
      <c r="D100" s="50" t="s">
        <v>113</v>
      </c>
      <c r="E100" s="119">
        <v>98</v>
      </c>
      <c r="F100" s="35">
        <f t="shared" si="1"/>
        <v>66</v>
      </c>
      <c r="G100" s="37">
        <v>24120</v>
      </c>
      <c r="H100" s="18">
        <v>66</v>
      </c>
      <c r="I100" s="37" t="s">
        <v>14</v>
      </c>
      <c r="J100" s="17"/>
      <c r="K100" s="37" t="s">
        <v>14</v>
      </c>
      <c r="L100" s="17"/>
      <c r="M100" s="37" t="s">
        <v>14</v>
      </c>
      <c r="N100" s="17"/>
      <c r="O100" s="37" t="s">
        <v>14</v>
      </c>
      <c r="P100" s="17"/>
      <c r="Q100" s="36" t="s">
        <v>14</v>
      </c>
      <c r="R100" s="85"/>
      <c r="S100" s="101"/>
      <c r="T100" s="101"/>
      <c r="U100" s="101"/>
      <c r="V100" s="101"/>
      <c r="W100" s="101"/>
      <c r="X100" s="101"/>
      <c r="Y100" s="101"/>
      <c r="AD100" s="101"/>
    </row>
    <row r="101" spans="1:30" s="52" customFormat="1" ht="15.75">
      <c r="A101" s="57" t="s">
        <v>404</v>
      </c>
      <c r="B101" s="34" t="s">
        <v>62</v>
      </c>
      <c r="C101" s="35">
        <v>1995</v>
      </c>
      <c r="D101" s="35" t="s">
        <v>113</v>
      </c>
      <c r="E101" s="119">
        <v>99</v>
      </c>
      <c r="F101" s="35">
        <f t="shared" si="1"/>
        <v>64</v>
      </c>
      <c r="G101" s="37">
        <v>30393</v>
      </c>
      <c r="H101" s="18">
        <v>30</v>
      </c>
      <c r="I101" s="37" t="s">
        <v>55</v>
      </c>
      <c r="J101" s="17"/>
      <c r="K101" s="37" t="s">
        <v>55</v>
      </c>
      <c r="L101" s="17"/>
      <c r="M101" s="37" t="s">
        <v>55</v>
      </c>
      <c r="N101" s="17"/>
      <c r="O101" s="37">
        <v>12741</v>
      </c>
      <c r="P101" s="17">
        <v>34</v>
      </c>
      <c r="Q101" s="37" t="s">
        <v>55</v>
      </c>
      <c r="R101" s="25"/>
      <c r="S101" s="107"/>
      <c r="Z101" s="101"/>
      <c r="AA101" s="101"/>
      <c r="AB101" s="101"/>
    </row>
    <row r="102" spans="1:30" s="52" customFormat="1" ht="15.75">
      <c r="A102" s="57" t="s">
        <v>405</v>
      </c>
      <c r="B102" s="34" t="s">
        <v>59</v>
      </c>
      <c r="C102" s="41">
        <v>1995</v>
      </c>
      <c r="D102" s="50" t="s">
        <v>113</v>
      </c>
      <c r="E102" s="119">
        <v>100</v>
      </c>
      <c r="F102" s="35">
        <f t="shared" si="1"/>
        <v>56</v>
      </c>
      <c r="G102" s="37" t="s">
        <v>14</v>
      </c>
      <c r="H102" s="17"/>
      <c r="I102" s="37" t="s">
        <v>49</v>
      </c>
      <c r="J102" s="17"/>
      <c r="K102" s="37" t="s">
        <v>381</v>
      </c>
      <c r="L102" s="17"/>
      <c r="M102" s="37">
        <v>13522</v>
      </c>
      <c r="N102" s="18">
        <v>29</v>
      </c>
      <c r="O102" s="37">
        <v>13059</v>
      </c>
      <c r="P102" s="18">
        <v>27</v>
      </c>
      <c r="Q102" s="36" t="s">
        <v>14</v>
      </c>
      <c r="R102" s="85"/>
      <c r="S102" s="101"/>
      <c r="T102" s="101"/>
      <c r="U102" s="101"/>
      <c r="V102" s="101"/>
      <c r="W102" s="101"/>
      <c r="X102" s="101"/>
    </row>
    <row r="103" spans="1:30" s="52" customFormat="1" ht="15.75">
      <c r="A103" s="55" t="s">
        <v>282</v>
      </c>
      <c r="B103" s="40" t="s">
        <v>37</v>
      </c>
      <c r="C103" s="13">
        <v>1994</v>
      </c>
      <c r="D103" s="50" t="s">
        <v>113</v>
      </c>
      <c r="E103" s="119">
        <v>101</v>
      </c>
      <c r="F103" s="35">
        <f t="shared" si="1"/>
        <v>41</v>
      </c>
      <c r="G103" s="37">
        <v>34410</v>
      </c>
      <c r="H103" s="18">
        <v>6</v>
      </c>
      <c r="I103" s="36">
        <v>10262</v>
      </c>
      <c r="J103" s="17">
        <v>8</v>
      </c>
      <c r="K103" s="36" t="s">
        <v>14</v>
      </c>
      <c r="L103" s="18"/>
      <c r="M103" s="36">
        <v>20601</v>
      </c>
      <c r="N103" s="17">
        <v>2</v>
      </c>
      <c r="O103" s="36">
        <v>14381</v>
      </c>
      <c r="P103" s="17">
        <v>6</v>
      </c>
      <c r="Q103" s="37">
        <v>41085</v>
      </c>
      <c r="R103" s="26">
        <v>19</v>
      </c>
      <c r="S103" s="101"/>
      <c r="T103" s="101"/>
      <c r="U103" s="101"/>
      <c r="V103" s="102"/>
      <c r="W103" s="102"/>
      <c r="X103" s="102"/>
      <c r="Y103" s="101"/>
      <c r="Z103" s="101"/>
      <c r="AA103" s="101"/>
      <c r="AB103" s="101"/>
      <c r="AC103" s="101"/>
      <c r="AD103" s="101"/>
    </row>
    <row r="104" spans="1:30" s="52" customFormat="1" ht="15.75">
      <c r="A104" s="57" t="s">
        <v>406</v>
      </c>
      <c r="B104" s="34" t="s">
        <v>15</v>
      </c>
      <c r="C104" s="12">
        <v>1995</v>
      </c>
      <c r="D104" s="50" t="s">
        <v>113</v>
      </c>
      <c r="E104" s="119">
        <v>102</v>
      </c>
      <c r="F104" s="35">
        <f t="shared" si="1"/>
        <v>39</v>
      </c>
      <c r="G104" s="37">
        <v>35299</v>
      </c>
      <c r="H104" s="17">
        <v>3</v>
      </c>
      <c r="I104" s="37">
        <v>12106</v>
      </c>
      <c r="J104" s="17">
        <v>4</v>
      </c>
      <c r="K104" s="37" t="s">
        <v>14</v>
      </c>
      <c r="L104" s="17"/>
      <c r="M104" s="37">
        <v>14377</v>
      </c>
      <c r="N104" s="18">
        <v>15</v>
      </c>
      <c r="O104" s="37">
        <v>13654</v>
      </c>
      <c r="P104" s="18">
        <v>17</v>
      </c>
      <c r="Q104" s="37" t="s">
        <v>14</v>
      </c>
      <c r="R104" s="85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30" s="52" customFormat="1" ht="15.75">
      <c r="A105" s="57" t="s">
        <v>407</v>
      </c>
      <c r="B105" s="34" t="s">
        <v>61</v>
      </c>
      <c r="C105" s="14">
        <v>1995</v>
      </c>
      <c r="D105" s="35" t="s">
        <v>113</v>
      </c>
      <c r="E105" s="119">
        <v>103</v>
      </c>
      <c r="F105" s="35">
        <f t="shared" si="1"/>
        <v>38</v>
      </c>
      <c r="G105" s="105"/>
      <c r="H105" s="17"/>
      <c r="I105" s="37" t="s">
        <v>49</v>
      </c>
      <c r="J105" s="17"/>
      <c r="K105" s="105"/>
      <c r="L105" s="17"/>
      <c r="M105" s="37">
        <v>13269</v>
      </c>
      <c r="N105" s="17">
        <v>38</v>
      </c>
      <c r="O105" s="37" t="s">
        <v>49</v>
      </c>
      <c r="P105" s="17"/>
      <c r="Q105" s="37"/>
      <c r="R105" s="130"/>
      <c r="AC105" s="101"/>
    </row>
    <row r="106" spans="1:30" s="52" customFormat="1" ht="15.75">
      <c r="A106" s="55" t="s">
        <v>328</v>
      </c>
      <c r="B106" s="40" t="s">
        <v>45</v>
      </c>
      <c r="C106" s="13">
        <v>1994</v>
      </c>
      <c r="D106" s="50" t="s">
        <v>113</v>
      </c>
      <c r="E106" s="119">
        <v>104</v>
      </c>
      <c r="F106" s="35">
        <f t="shared" si="1"/>
        <v>31</v>
      </c>
      <c r="G106" s="39">
        <v>33970</v>
      </c>
      <c r="H106" s="17">
        <v>7</v>
      </c>
      <c r="I106" s="37">
        <v>10798</v>
      </c>
      <c r="J106" s="18">
        <v>7</v>
      </c>
      <c r="K106" s="37" t="s">
        <v>381</v>
      </c>
      <c r="L106" s="19"/>
      <c r="M106" s="39">
        <v>15378</v>
      </c>
      <c r="N106" s="18">
        <v>3</v>
      </c>
      <c r="O106" s="37">
        <v>13806</v>
      </c>
      <c r="P106" s="17">
        <v>14</v>
      </c>
      <c r="Q106" s="37" t="s">
        <v>49</v>
      </c>
      <c r="R106" s="86"/>
      <c r="S106" s="101"/>
      <c r="T106" s="101"/>
      <c r="U106" s="101"/>
      <c r="V106" s="101"/>
      <c r="W106" s="101"/>
      <c r="X106" s="101"/>
      <c r="AD106" s="101"/>
    </row>
    <row r="107" spans="1:30" s="52" customFormat="1" ht="15.75">
      <c r="A107" s="57" t="s">
        <v>408</v>
      </c>
      <c r="B107" s="42" t="s">
        <v>409</v>
      </c>
      <c r="C107" s="35">
        <v>1995</v>
      </c>
      <c r="D107" s="50" t="s">
        <v>113</v>
      </c>
      <c r="E107" s="119">
        <v>105</v>
      </c>
      <c r="F107" s="35">
        <f t="shared" si="1"/>
        <v>23</v>
      </c>
      <c r="G107" s="37">
        <v>32271</v>
      </c>
      <c r="H107" s="17">
        <v>13</v>
      </c>
      <c r="I107" s="37">
        <v>11281</v>
      </c>
      <c r="J107" s="18">
        <v>5</v>
      </c>
      <c r="K107" s="37" t="s">
        <v>49</v>
      </c>
      <c r="L107" s="17"/>
      <c r="M107" s="37">
        <v>15121</v>
      </c>
      <c r="N107" s="18">
        <v>5</v>
      </c>
      <c r="O107" s="37" t="s">
        <v>49</v>
      </c>
      <c r="P107" s="17"/>
      <c r="Q107" s="37" t="s">
        <v>49</v>
      </c>
      <c r="R107" s="25"/>
    </row>
    <row r="108" spans="1:30" s="52" customFormat="1" ht="15.75">
      <c r="A108" s="60" t="s">
        <v>410</v>
      </c>
      <c r="B108" s="34" t="s">
        <v>56</v>
      </c>
      <c r="C108" s="41">
        <v>1994</v>
      </c>
      <c r="D108" s="121" t="s">
        <v>113</v>
      </c>
      <c r="E108" s="119">
        <v>106</v>
      </c>
      <c r="F108" s="35">
        <f t="shared" si="1"/>
        <v>22</v>
      </c>
      <c r="G108" s="105"/>
      <c r="H108" s="17"/>
      <c r="I108" s="37">
        <v>5799</v>
      </c>
      <c r="J108" s="18">
        <v>15</v>
      </c>
      <c r="K108" s="105"/>
      <c r="L108" s="17"/>
      <c r="M108" s="37">
        <v>14918</v>
      </c>
      <c r="N108" s="18">
        <v>7</v>
      </c>
      <c r="O108" s="37" t="s">
        <v>49</v>
      </c>
      <c r="P108" s="17"/>
      <c r="Q108" s="37"/>
      <c r="R108" s="130"/>
      <c r="AD108" s="101"/>
    </row>
    <row r="109" spans="1:30" s="52" customFormat="1" ht="15.75">
      <c r="A109" s="57" t="s">
        <v>411</v>
      </c>
      <c r="B109" s="34" t="s">
        <v>56</v>
      </c>
      <c r="C109" s="41">
        <v>1994</v>
      </c>
      <c r="D109" s="121" t="s">
        <v>113</v>
      </c>
      <c r="E109" s="119">
        <v>107</v>
      </c>
      <c r="F109" s="35">
        <f t="shared" si="1"/>
        <v>16</v>
      </c>
      <c r="G109" s="105"/>
      <c r="H109" s="17"/>
      <c r="I109" s="37">
        <v>10800</v>
      </c>
      <c r="J109" s="17">
        <v>6</v>
      </c>
      <c r="K109" s="105"/>
      <c r="L109" s="17"/>
      <c r="M109" s="37"/>
      <c r="N109" s="17"/>
      <c r="O109" s="37">
        <v>14133</v>
      </c>
      <c r="P109" s="17">
        <v>10</v>
      </c>
      <c r="Q109" s="37"/>
      <c r="R109" s="130"/>
      <c r="AD109" s="101"/>
    </row>
    <row r="110" spans="1:30" s="52" customFormat="1" ht="15.75">
      <c r="A110" s="57" t="s">
        <v>412</v>
      </c>
      <c r="B110" s="42" t="s">
        <v>45</v>
      </c>
      <c r="C110" s="43">
        <v>1995</v>
      </c>
      <c r="D110" s="43" t="s">
        <v>113</v>
      </c>
      <c r="E110" s="119">
        <v>108</v>
      </c>
      <c r="F110" s="35">
        <f t="shared" si="1"/>
        <v>15</v>
      </c>
      <c r="G110" s="39">
        <v>34914</v>
      </c>
      <c r="H110" s="18">
        <v>4</v>
      </c>
      <c r="I110" s="39"/>
      <c r="J110" s="122"/>
      <c r="K110" s="39"/>
      <c r="L110" s="19"/>
      <c r="M110" s="39">
        <v>14913</v>
      </c>
      <c r="N110" s="17">
        <v>8</v>
      </c>
      <c r="O110" s="39">
        <v>15462</v>
      </c>
      <c r="P110" s="18">
        <v>3</v>
      </c>
      <c r="Q110" s="39"/>
      <c r="R110" s="130"/>
      <c r="S110" s="107"/>
      <c r="AA110" s="102"/>
      <c r="AB110" s="102"/>
      <c r="AC110" s="102"/>
      <c r="AD110" s="101"/>
    </row>
    <row r="111" spans="1:30" s="52" customFormat="1" ht="15.75">
      <c r="A111" s="60" t="s">
        <v>413</v>
      </c>
      <c r="B111" s="34" t="s">
        <v>56</v>
      </c>
      <c r="C111" s="41">
        <v>1994</v>
      </c>
      <c r="D111" s="121" t="s">
        <v>113</v>
      </c>
      <c r="E111" s="119">
        <v>109</v>
      </c>
      <c r="F111" s="35">
        <f t="shared" si="1"/>
        <v>11</v>
      </c>
      <c r="G111" s="105"/>
      <c r="H111" s="17"/>
      <c r="I111" s="37" t="s">
        <v>49</v>
      </c>
      <c r="J111" s="17"/>
      <c r="K111" s="105"/>
      <c r="L111" s="17"/>
      <c r="M111" s="37"/>
      <c r="N111" s="17"/>
      <c r="O111" s="37">
        <v>14037</v>
      </c>
      <c r="P111" s="18">
        <v>11</v>
      </c>
      <c r="Q111" s="37"/>
      <c r="R111" s="130"/>
      <c r="AD111" s="101"/>
    </row>
    <row r="112" spans="1:30" s="52" customFormat="1" ht="15.75">
      <c r="A112" s="57" t="s">
        <v>414</v>
      </c>
      <c r="B112" s="34" t="s">
        <v>44</v>
      </c>
      <c r="C112" s="35">
        <v>1995</v>
      </c>
      <c r="D112" s="50" t="s">
        <v>113</v>
      </c>
      <c r="E112" s="119">
        <v>110</v>
      </c>
      <c r="F112" s="35">
        <f t="shared" si="1"/>
        <v>9</v>
      </c>
      <c r="G112" s="37" t="s">
        <v>14</v>
      </c>
      <c r="H112" s="24"/>
      <c r="I112" s="37">
        <v>13162</v>
      </c>
      <c r="J112" s="18">
        <v>3</v>
      </c>
      <c r="K112" s="37" t="s">
        <v>14</v>
      </c>
      <c r="L112" s="24"/>
      <c r="M112" s="37">
        <v>21032</v>
      </c>
      <c r="N112" s="18">
        <v>1</v>
      </c>
      <c r="O112" s="37">
        <v>14485</v>
      </c>
      <c r="P112" s="18">
        <v>5</v>
      </c>
      <c r="Q112" s="37" t="s">
        <v>14</v>
      </c>
      <c r="R112" s="88"/>
      <c r="S112" s="101"/>
      <c r="T112" s="101"/>
      <c r="U112" s="101"/>
      <c r="V112" s="102"/>
      <c r="W112" s="102"/>
      <c r="X112" s="102"/>
      <c r="Y112" s="101"/>
    </row>
    <row r="113" spans="1:30" s="52" customFormat="1" ht="15.75">
      <c r="A113" s="60" t="s">
        <v>415</v>
      </c>
      <c r="B113" s="34" t="s">
        <v>56</v>
      </c>
      <c r="C113" s="41">
        <v>1994</v>
      </c>
      <c r="D113" s="121" t="s">
        <v>113</v>
      </c>
      <c r="E113" s="119">
        <v>110</v>
      </c>
      <c r="F113" s="35">
        <f t="shared" si="1"/>
        <v>9</v>
      </c>
      <c r="G113" s="105"/>
      <c r="H113" s="17"/>
      <c r="I113" s="37"/>
      <c r="J113" s="17"/>
      <c r="K113" s="105"/>
      <c r="L113" s="17"/>
      <c r="M113" s="37">
        <v>14869</v>
      </c>
      <c r="N113" s="18">
        <v>9</v>
      </c>
      <c r="O113" s="37"/>
      <c r="P113" s="17"/>
      <c r="Q113" s="37"/>
      <c r="R113" s="130"/>
      <c r="AD113" s="101"/>
    </row>
    <row r="114" spans="1:30" s="52" customFormat="1" ht="15.75">
      <c r="A114" s="58" t="s">
        <v>416</v>
      </c>
      <c r="B114" s="40" t="s">
        <v>31</v>
      </c>
      <c r="C114" s="35">
        <v>1995</v>
      </c>
      <c r="D114" s="50" t="s">
        <v>113</v>
      </c>
      <c r="E114" s="119">
        <v>112</v>
      </c>
      <c r="F114" s="35">
        <f t="shared" si="1"/>
        <v>6</v>
      </c>
      <c r="G114" s="36">
        <v>35564</v>
      </c>
      <c r="H114" s="18">
        <v>2</v>
      </c>
      <c r="I114" s="37" t="s">
        <v>14</v>
      </c>
      <c r="J114" s="18"/>
      <c r="K114" s="36" t="s">
        <v>14</v>
      </c>
      <c r="L114" s="18"/>
      <c r="M114" s="36" t="s">
        <v>14</v>
      </c>
      <c r="N114" s="18"/>
      <c r="O114" s="36">
        <v>14870</v>
      </c>
      <c r="P114" s="17">
        <v>4</v>
      </c>
      <c r="Q114" s="36" t="s">
        <v>48</v>
      </c>
      <c r="R114" s="86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30" s="52" customFormat="1" ht="15.75">
      <c r="A115" s="60" t="s">
        <v>323</v>
      </c>
      <c r="B115" s="34" t="s">
        <v>46</v>
      </c>
      <c r="C115" s="41">
        <v>1994</v>
      </c>
      <c r="D115" s="50" t="s">
        <v>113</v>
      </c>
      <c r="E115" s="119">
        <v>112</v>
      </c>
      <c r="F115" s="35">
        <f t="shared" si="1"/>
        <v>6</v>
      </c>
      <c r="G115" s="37" t="s">
        <v>324</v>
      </c>
      <c r="H115" s="17"/>
      <c r="I115" s="37"/>
      <c r="J115" s="17"/>
      <c r="K115" s="37"/>
      <c r="L115" s="17"/>
      <c r="M115" s="37">
        <v>15061</v>
      </c>
      <c r="N115" s="17">
        <v>6</v>
      </c>
      <c r="O115" s="37"/>
      <c r="P115" s="17"/>
      <c r="Q115" s="37"/>
      <c r="R115" s="25"/>
      <c r="Y115" s="101"/>
      <c r="AD115" s="101"/>
    </row>
    <row r="116" spans="1:30" s="52" customFormat="1" ht="15.75">
      <c r="A116" s="57" t="s">
        <v>417</v>
      </c>
      <c r="B116" s="34" t="s">
        <v>56</v>
      </c>
      <c r="C116" s="41">
        <v>1995</v>
      </c>
      <c r="D116" s="121" t="s">
        <v>113</v>
      </c>
      <c r="E116" s="119">
        <v>114</v>
      </c>
      <c r="F116" s="35">
        <f t="shared" si="1"/>
        <v>2</v>
      </c>
      <c r="G116" s="105"/>
      <c r="H116" s="17"/>
      <c r="I116" s="37" t="s">
        <v>49</v>
      </c>
      <c r="J116" s="17"/>
      <c r="K116" s="105"/>
      <c r="L116" s="17"/>
      <c r="M116" s="37"/>
      <c r="N116" s="17"/>
      <c r="O116" s="37">
        <v>15479</v>
      </c>
      <c r="P116" s="17">
        <v>2</v>
      </c>
      <c r="Q116" s="37"/>
      <c r="R116" s="130"/>
      <c r="AC116" s="101"/>
    </row>
    <row r="117" spans="1:30" s="52" customFormat="1" ht="15.75">
      <c r="A117" s="72" t="s">
        <v>418</v>
      </c>
      <c r="B117" s="34" t="s">
        <v>419</v>
      </c>
      <c r="C117" s="35">
        <v>1995</v>
      </c>
      <c r="D117" s="50" t="s">
        <v>113</v>
      </c>
      <c r="E117" s="119">
        <v>115</v>
      </c>
      <c r="F117" s="35">
        <f t="shared" si="1"/>
        <v>1</v>
      </c>
      <c r="G117" s="37" t="s">
        <v>49</v>
      </c>
      <c r="H117" s="17"/>
      <c r="I117" s="37" t="s">
        <v>55</v>
      </c>
      <c r="J117" s="17"/>
      <c r="K117" s="37" t="s">
        <v>55</v>
      </c>
      <c r="L117" s="17"/>
      <c r="M117" s="37" t="s">
        <v>55</v>
      </c>
      <c r="N117" s="17"/>
      <c r="O117" s="37">
        <v>21416</v>
      </c>
      <c r="P117" s="18">
        <v>1</v>
      </c>
      <c r="Q117" s="37" t="s">
        <v>55</v>
      </c>
      <c r="R117" s="25"/>
      <c r="S117" s="107"/>
    </row>
    <row r="118" spans="1:30" s="52" customFormat="1" ht="16.5" thickBot="1">
      <c r="A118" s="132" t="s">
        <v>420</v>
      </c>
      <c r="B118" s="133" t="s">
        <v>56</v>
      </c>
      <c r="C118" s="78">
        <v>1995</v>
      </c>
      <c r="D118" s="134" t="s">
        <v>113</v>
      </c>
      <c r="E118" s="135">
        <v>116</v>
      </c>
      <c r="F118" s="79">
        <f t="shared" si="1"/>
        <v>0</v>
      </c>
      <c r="G118" s="136"/>
      <c r="H118" s="20"/>
      <c r="I118" s="81" t="s">
        <v>49</v>
      </c>
      <c r="J118" s="20"/>
      <c r="K118" s="136"/>
      <c r="L118" s="20"/>
      <c r="M118" s="81"/>
      <c r="N118" s="20"/>
      <c r="O118" s="81" t="s">
        <v>49</v>
      </c>
      <c r="P118" s="20"/>
      <c r="Q118" s="81"/>
      <c r="R118" s="137"/>
      <c r="AC118" s="101"/>
    </row>
  </sheetData>
  <mergeCells count="1">
    <mergeCell ref="A1:R1"/>
  </mergeCells>
  <conditionalFormatting sqref="A3:A118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workbookViewId="0">
      <selection activeCell="F3" sqref="F3"/>
    </sheetView>
  </sheetViews>
  <sheetFormatPr baseColWidth="10" defaultRowHeight="15"/>
  <cols>
    <col min="1" max="1" width="24" bestFit="1" customWidth="1"/>
    <col min="2" max="2" width="15.85546875" bestFit="1" customWidth="1"/>
    <col min="3" max="3" width="5.7109375" bestFit="1" customWidth="1"/>
    <col min="4" max="4" width="7" bestFit="1" customWidth="1"/>
    <col min="5" max="5" width="4.5703125" bestFit="1" customWidth="1"/>
    <col min="6" max="6" width="4.42578125" bestFit="1" customWidth="1"/>
    <col min="7" max="7" width="9.42578125" bestFit="1" customWidth="1"/>
    <col min="8" max="8" width="3.5703125" style="45" bestFit="1" customWidth="1"/>
    <col min="9" max="9" width="10.85546875" bestFit="1" customWidth="1"/>
    <col min="10" max="10" width="3.5703125" style="45" bestFit="1" customWidth="1"/>
    <col min="11" max="11" width="10.85546875" bestFit="1" customWidth="1"/>
    <col min="12" max="12" width="3.5703125" style="45" bestFit="1" customWidth="1"/>
    <col min="13" max="13" width="10.85546875" bestFit="1" customWidth="1"/>
    <col min="14" max="14" width="3.5703125" style="45" bestFit="1" customWidth="1"/>
    <col min="15" max="15" width="9.7109375" bestFit="1" customWidth="1"/>
    <col min="16" max="16" width="3.5703125" style="45" bestFit="1" customWidth="1"/>
    <col min="17" max="34" width="1.5703125" bestFit="1" customWidth="1"/>
  </cols>
  <sheetData>
    <row r="1" spans="1:16" s="6" customFormat="1" ht="24" thickBot="1">
      <c r="A1" s="172" t="s">
        <v>534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6" customFormat="1" ht="88.5" thickBot="1">
      <c r="A2" s="27" t="s">
        <v>0</v>
      </c>
      <c r="B2" s="28" t="s">
        <v>1</v>
      </c>
      <c r="C2" s="29" t="s">
        <v>2</v>
      </c>
      <c r="D2" s="30" t="s">
        <v>51</v>
      </c>
      <c r="E2" s="170" t="s">
        <v>4</v>
      </c>
      <c r="F2" s="171" t="s">
        <v>535</v>
      </c>
      <c r="G2" s="29" t="s">
        <v>6</v>
      </c>
      <c r="H2" s="32" t="s">
        <v>7</v>
      </c>
      <c r="I2" s="29" t="s">
        <v>8</v>
      </c>
      <c r="J2" s="32" t="s">
        <v>7</v>
      </c>
      <c r="K2" s="29" t="s">
        <v>52</v>
      </c>
      <c r="L2" s="32" t="s">
        <v>7</v>
      </c>
      <c r="M2" s="29" t="s">
        <v>10</v>
      </c>
      <c r="N2" s="32" t="s">
        <v>7</v>
      </c>
      <c r="O2" s="29" t="s">
        <v>11</v>
      </c>
      <c r="P2" s="33" t="s">
        <v>7</v>
      </c>
    </row>
    <row r="3" spans="1:16">
      <c r="A3" s="150" t="s">
        <v>422</v>
      </c>
      <c r="B3" s="151" t="s">
        <v>31</v>
      </c>
      <c r="C3" s="95">
        <v>1996</v>
      </c>
      <c r="D3" s="95" t="s">
        <v>64</v>
      </c>
      <c r="E3" s="140">
        <v>1</v>
      </c>
      <c r="F3" s="124">
        <f t="shared" ref="F3:F66" si="0">H3+J3+L3+N3+P3</f>
        <v>497</v>
      </c>
      <c r="G3" s="98">
        <v>23904</v>
      </c>
      <c r="H3" s="99">
        <v>99</v>
      </c>
      <c r="I3" s="98">
        <v>4098</v>
      </c>
      <c r="J3" s="99">
        <v>100</v>
      </c>
      <c r="K3" s="98">
        <v>11697</v>
      </c>
      <c r="L3" s="99">
        <v>98</v>
      </c>
      <c r="M3" s="98">
        <v>11298</v>
      </c>
      <c r="N3" s="99">
        <v>100</v>
      </c>
      <c r="O3" s="98">
        <v>25431</v>
      </c>
      <c r="P3" s="128">
        <v>100</v>
      </c>
    </row>
    <row r="4" spans="1:16">
      <c r="A4" s="152" t="s">
        <v>423</v>
      </c>
      <c r="B4" s="147" t="s">
        <v>34</v>
      </c>
      <c r="C4" s="35">
        <v>1996</v>
      </c>
      <c r="D4" s="35" t="s">
        <v>64</v>
      </c>
      <c r="E4" s="106">
        <v>2</v>
      </c>
      <c r="F4" s="50">
        <f t="shared" si="0"/>
        <v>494</v>
      </c>
      <c r="G4" s="37">
        <v>23949</v>
      </c>
      <c r="H4" s="17">
        <v>98</v>
      </c>
      <c r="I4" s="37">
        <v>4323</v>
      </c>
      <c r="J4" s="18">
        <v>99</v>
      </c>
      <c r="K4" s="37">
        <v>11641</v>
      </c>
      <c r="L4" s="17">
        <v>99</v>
      </c>
      <c r="M4" s="37">
        <v>11411</v>
      </c>
      <c r="N4" s="18">
        <v>99</v>
      </c>
      <c r="O4" s="37">
        <v>25907</v>
      </c>
      <c r="P4" s="26">
        <v>99</v>
      </c>
    </row>
    <row r="5" spans="1:16">
      <c r="A5" s="153" t="s">
        <v>424</v>
      </c>
      <c r="B5" s="53" t="s">
        <v>57</v>
      </c>
      <c r="C5" s="35">
        <v>1997</v>
      </c>
      <c r="D5" s="35" t="s">
        <v>64</v>
      </c>
      <c r="E5" s="106">
        <v>3</v>
      </c>
      <c r="F5" s="50">
        <f t="shared" si="0"/>
        <v>490</v>
      </c>
      <c r="G5" s="37">
        <v>23871</v>
      </c>
      <c r="H5" s="17">
        <v>100</v>
      </c>
      <c r="I5" s="37">
        <v>4576</v>
      </c>
      <c r="J5" s="18">
        <v>97</v>
      </c>
      <c r="K5" s="56">
        <v>11548</v>
      </c>
      <c r="L5" s="17">
        <v>100</v>
      </c>
      <c r="M5" s="37">
        <v>11929</v>
      </c>
      <c r="N5" s="17">
        <v>96</v>
      </c>
      <c r="O5" s="37">
        <v>30627</v>
      </c>
      <c r="P5" s="26">
        <v>97</v>
      </c>
    </row>
    <row r="6" spans="1:16">
      <c r="A6" s="153" t="s">
        <v>425</v>
      </c>
      <c r="B6" s="53" t="s">
        <v>27</v>
      </c>
      <c r="C6" s="41">
        <v>1996</v>
      </c>
      <c r="D6" s="35" t="s">
        <v>64</v>
      </c>
      <c r="E6" s="106">
        <v>4</v>
      </c>
      <c r="F6" s="50">
        <f t="shared" si="0"/>
        <v>486</v>
      </c>
      <c r="G6" s="37">
        <v>24196</v>
      </c>
      <c r="H6" s="17">
        <v>96</v>
      </c>
      <c r="I6" s="37">
        <v>4373</v>
      </c>
      <c r="J6" s="17">
        <v>98</v>
      </c>
      <c r="K6" s="37">
        <v>12435</v>
      </c>
      <c r="L6" s="17">
        <v>96</v>
      </c>
      <c r="M6" s="37">
        <v>11870</v>
      </c>
      <c r="N6" s="17">
        <v>98</v>
      </c>
      <c r="O6" s="37">
        <v>30188</v>
      </c>
      <c r="P6" s="25">
        <v>98</v>
      </c>
    </row>
    <row r="7" spans="1:16">
      <c r="A7" s="154" t="s">
        <v>426</v>
      </c>
      <c r="B7" s="53" t="s">
        <v>21</v>
      </c>
      <c r="C7" s="12">
        <v>1996</v>
      </c>
      <c r="D7" s="35" t="s">
        <v>64</v>
      </c>
      <c r="E7" s="106">
        <v>5</v>
      </c>
      <c r="F7" s="50">
        <f t="shared" si="0"/>
        <v>474</v>
      </c>
      <c r="G7" s="37">
        <v>24246</v>
      </c>
      <c r="H7" s="17">
        <v>95</v>
      </c>
      <c r="I7" s="37">
        <v>4803</v>
      </c>
      <c r="J7" s="17">
        <v>94</v>
      </c>
      <c r="K7" s="37">
        <v>12355</v>
      </c>
      <c r="L7" s="17">
        <v>97</v>
      </c>
      <c r="M7" s="37">
        <v>12034</v>
      </c>
      <c r="N7" s="18">
        <v>95</v>
      </c>
      <c r="O7" s="37">
        <v>32158</v>
      </c>
      <c r="P7" s="26">
        <v>93</v>
      </c>
    </row>
    <row r="8" spans="1:16">
      <c r="A8" s="154" t="s">
        <v>427</v>
      </c>
      <c r="B8" s="53" t="s">
        <v>27</v>
      </c>
      <c r="C8" s="41">
        <v>1996</v>
      </c>
      <c r="D8" s="35" t="s">
        <v>64</v>
      </c>
      <c r="E8" s="106">
        <v>6</v>
      </c>
      <c r="F8" s="50">
        <f t="shared" si="0"/>
        <v>467</v>
      </c>
      <c r="G8" s="36">
        <v>25060</v>
      </c>
      <c r="H8" s="17">
        <v>90</v>
      </c>
      <c r="I8" s="37">
        <v>4821</v>
      </c>
      <c r="J8" s="18">
        <v>93</v>
      </c>
      <c r="K8" s="36">
        <v>12634</v>
      </c>
      <c r="L8" s="17">
        <v>95</v>
      </c>
      <c r="M8" s="37">
        <v>12524</v>
      </c>
      <c r="N8" s="18">
        <v>93</v>
      </c>
      <c r="O8" s="36">
        <v>31102</v>
      </c>
      <c r="P8" s="25">
        <v>96</v>
      </c>
    </row>
    <row r="9" spans="1:16">
      <c r="A9" s="154" t="s">
        <v>428</v>
      </c>
      <c r="B9" s="53" t="s">
        <v>21</v>
      </c>
      <c r="C9" s="12">
        <v>1996</v>
      </c>
      <c r="D9" s="35" t="s">
        <v>64</v>
      </c>
      <c r="E9" s="106">
        <v>7</v>
      </c>
      <c r="F9" s="50">
        <f t="shared" si="0"/>
        <v>464</v>
      </c>
      <c r="G9" s="37">
        <v>24630</v>
      </c>
      <c r="H9" s="17">
        <v>92</v>
      </c>
      <c r="I9" s="37">
        <v>5087</v>
      </c>
      <c r="J9" s="17">
        <v>90</v>
      </c>
      <c r="K9" s="37">
        <v>13317</v>
      </c>
      <c r="L9" s="17">
        <v>90</v>
      </c>
      <c r="M9" s="37">
        <v>11915</v>
      </c>
      <c r="N9" s="18">
        <v>97</v>
      </c>
      <c r="O9" s="37">
        <v>31414</v>
      </c>
      <c r="P9" s="26">
        <v>95</v>
      </c>
    </row>
    <row r="10" spans="1:16">
      <c r="A10" s="152" t="s">
        <v>429</v>
      </c>
      <c r="B10" s="147" t="s">
        <v>31</v>
      </c>
      <c r="C10" s="35">
        <v>1996</v>
      </c>
      <c r="D10" s="35" t="s">
        <v>64</v>
      </c>
      <c r="E10" s="106">
        <v>8</v>
      </c>
      <c r="F10" s="50">
        <f t="shared" si="0"/>
        <v>458</v>
      </c>
      <c r="G10" s="37">
        <v>25603</v>
      </c>
      <c r="H10" s="17">
        <v>89</v>
      </c>
      <c r="I10" s="37">
        <v>4975</v>
      </c>
      <c r="J10" s="17">
        <v>92</v>
      </c>
      <c r="K10" s="37">
        <v>13214</v>
      </c>
      <c r="L10" s="17">
        <v>92</v>
      </c>
      <c r="M10" s="37">
        <v>12522</v>
      </c>
      <c r="N10" s="17">
        <v>94</v>
      </c>
      <c r="O10" s="37">
        <v>32787</v>
      </c>
      <c r="P10" s="26">
        <v>91</v>
      </c>
    </row>
    <row r="11" spans="1:16">
      <c r="A11" s="154" t="s">
        <v>430</v>
      </c>
      <c r="B11" s="53" t="s">
        <v>27</v>
      </c>
      <c r="C11" s="41">
        <v>1997</v>
      </c>
      <c r="D11" s="35" t="s">
        <v>64</v>
      </c>
      <c r="E11" s="106">
        <v>9</v>
      </c>
      <c r="F11" s="50">
        <f t="shared" si="0"/>
        <v>457</v>
      </c>
      <c r="G11" s="36">
        <v>24596</v>
      </c>
      <c r="H11" s="17">
        <v>93</v>
      </c>
      <c r="I11" s="37">
        <v>4988</v>
      </c>
      <c r="J11" s="18">
        <v>91</v>
      </c>
      <c r="K11" s="36">
        <v>13004</v>
      </c>
      <c r="L11" s="17">
        <v>94</v>
      </c>
      <c r="M11" s="37">
        <v>13101</v>
      </c>
      <c r="N11" s="18">
        <v>85</v>
      </c>
      <c r="O11" s="36">
        <v>32073</v>
      </c>
      <c r="P11" s="25">
        <v>94</v>
      </c>
    </row>
    <row r="12" spans="1:16">
      <c r="A12" s="155" t="s">
        <v>431</v>
      </c>
      <c r="B12" s="147" t="s">
        <v>17</v>
      </c>
      <c r="C12" s="13">
        <v>1996</v>
      </c>
      <c r="D12" s="35" t="s">
        <v>64</v>
      </c>
      <c r="E12" s="106">
        <v>10</v>
      </c>
      <c r="F12" s="50">
        <f t="shared" si="0"/>
        <v>448</v>
      </c>
      <c r="G12" s="37">
        <v>25781</v>
      </c>
      <c r="H12" s="17">
        <v>87</v>
      </c>
      <c r="I12" s="37">
        <v>4774</v>
      </c>
      <c r="J12" s="18">
        <v>95</v>
      </c>
      <c r="K12" s="36">
        <v>13741</v>
      </c>
      <c r="L12" s="17">
        <v>83</v>
      </c>
      <c r="M12" s="36">
        <v>12623</v>
      </c>
      <c r="N12" s="18">
        <v>91</v>
      </c>
      <c r="O12" s="37">
        <v>32620</v>
      </c>
      <c r="P12" s="25">
        <v>92</v>
      </c>
    </row>
    <row r="13" spans="1:16">
      <c r="A13" s="154" t="s">
        <v>432</v>
      </c>
      <c r="B13" s="53" t="s">
        <v>18</v>
      </c>
      <c r="C13" s="35">
        <v>1996</v>
      </c>
      <c r="D13" s="35" t="s">
        <v>64</v>
      </c>
      <c r="E13" s="106">
        <v>11</v>
      </c>
      <c r="F13" s="50">
        <f t="shared" si="0"/>
        <v>429</v>
      </c>
      <c r="G13" s="37">
        <v>31066</v>
      </c>
      <c r="H13" s="17">
        <v>84</v>
      </c>
      <c r="I13" s="37">
        <v>4682</v>
      </c>
      <c r="J13" s="17">
        <v>96</v>
      </c>
      <c r="K13" s="37">
        <v>14115</v>
      </c>
      <c r="L13" s="17">
        <v>77</v>
      </c>
      <c r="M13" s="37">
        <v>13256</v>
      </c>
      <c r="N13" s="18">
        <v>83</v>
      </c>
      <c r="O13" s="37">
        <v>33482</v>
      </c>
      <c r="P13" s="26">
        <v>89</v>
      </c>
    </row>
    <row r="14" spans="1:16">
      <c r="A14" s="155" t="s">
        <v>433</v>
      </c>
      <c r="B14" s="53" t="s">
        <v>21</v>
      </c>
      <c r="C14" s="13">
        <v>1997</v>
      </c>
      <c r="D14" s="35" t="s">
        <v>64</v>
      </c>
      <c r="E14" s="106">
        <v>12</v>
      </c>
      <c r="F14" s="50">
        <f t="shared" si="0"/>
        <v>428</v>
      </c>
      <c r="G14" s="37">
        <v>25749</v>
      </c>
      <c r="H14" s="17">
        <v>88</v>
      </c>
      <c r="I14" s="37">
        <v>5551</v>
      </c>
      <c r="J14" s="18">
        <v>81</v>
      </c>
      <c r="K14" s="37">
        <v>13863</v>
      </c>
      <c r="L14" s="17">
        <v>81</v>
      </c>
      <c r="M14" s="37">
        <v>12657</v>
      </c>
      <c r="N14" s="17">
        <v>90</v>
      </c>
      <c r="O14" s="37">
        <v>34301</v>
      </c>
      <c r="P14" s="25">
        <v>88</v>
      </c>
    </row>
    <row r="15" spans="1:16">
      <c r="A15" s="154" t="s">
        <v>434</v>
      </c>
      <c r="B15" s="53" t="s">
        <v>39</v>
      </c>
      <c r="C15" s="35">
        <v>1996</v>
      </c>
      <c r="D15" s="35" t="s">
        <v>64</v>
      </c>
      <c r="E15" s="106">
        <v>13</v>
      </c>
      <c r="F15" s="50">
        <f t="shared" si="0"/>
        <v>405</v>
      </c>
      <c r="G15" s="37">
        <v>30780</v>
      </c>
      <c r="H15" s="17">
        <v>85</v>
      </c>
      <c r="I15" s="56">
        <v>10080</v>
      </c>
      <c r="J15" s="18">
        <v>69</v>
      </c>
      <c r="K15" s="56">
        <v>13313</v>
      </c>
      <c r="L15" s="17">
        <v>91</v>
      </c>
      <c r="M15" s="56">
        <v>13393</v>
      </c>
      <c r="N15" s="17">
        <v>82</v>
      </c>
      <c r="O15" s="56">
        <v>40414</v>
      </c>
      <c r="P15" s="25">
        <v>78</v>
      </c>
    </row>
    <row r="16" spans="1:16">
      <c r="A16" s="154" t="s">
        <v>435</v>
      </c>
      <c r="B16" s="53" t="s">
        <v>43</v>
      </c>
      <c r="C16" s="35">
        <v>1996</v>
      </c>
      <c r="D16" s="35" t="s">
        <v>64</v>
      </c>
      <c r="E16" s="106">
        <v>14</v>
      </c>
      <c r="F16" s="50">
        <f t="shared" si="0"/>
        <v>380</v>
      </c>
      <c r="G16" s="37">
        <v>34607</v>
      </c>
      <c r="H16" s="17">
        <v>49</v>
      </c>
      <c r="I16" s="37">
        <v>5601</v>
      </c>
      <c r="J16" s="17">
        <v>78</v>
      </c>
      <c r="K16" s="37">
        <v>13926</v>
      </c>
      <c r="L16" s="17">
        <v>79</v>
      </c>
      <c r="M16" s="37">
        <v>13012</v>
      </c>
      <c r="N16" s="18">
        <v>87</v>
      </c>
      <c r="O16" s="37">
        <v>34593</v>
      </c>
      <c r="P16" s="26">
        <v>87</v>
      </c>
    </row>
    <row r="17" spans="1:16">
      <c r="A17" s="154" t="s">
        <v>436</v>
      </c>
      <c r="B17" s="53" t="s">
        <v>15</v>
      </c>
      <c r="C17" s="35">
        <v>1997</v>
      </c>
      <c r="D17" s="35" t="s">
        <v>64</v>
      </c>
      <c r="E17" s="106">
        <v>15</v>
      </c>
      <c r="F17" s="50">
        <f t="shared" si="0"/>
        <v>376</v>
      </c>
      <c r="G17" s="36">
        <v>32727</v>
      </c>
      <c r="H17" s="17">
        <v>64</v>
      </c>
      <c r="I17" s="36">
        <v>5489</v>
      </c>
      <c r="J17" s="17">
        <v>84</v>
      </c>
      <c r="K17" s="36">
        <v>13676</v>
      </c>
      <c r="L17" s="17">
        <v>85</v>
      </c>
      <c r="M17" s="37">
        <v>14351</v>
      </c>
      <c r="N17" s="18">
        <v>57</v>
      </c>
      <c r="O17" s="36">
        <v>35033</v>
      </c>
      <c r="P17" s="25">
        <v>86</v>
      </c>
    </row>
    <row r="18" spans="1:16">
      <c r="A18" s="153" t="s">
        <v>437</v>
      </c>
      <c r="B18" s="147" t="s">
        <v>12</v>
      </c>
      <c r="C18" s="13">
        <v>1996</v>
      </c>
      <c r="D18" s="35" t="s">
        <v>64</v>
      </c>
      <c r="E18" s="106">
        <v>16</v>
      </c>
      <c r="F18" s="50">
        <f t="shared" si="0"/>
        <v>374</v>
      </c>
      <c r="G18" s="37">
        <v>31849</v>
      </c>
      <c r="H18" s="17">
        <v>78</v>
      </c>
      <c r="I18" s="37">
        <v>10158</v>
      </c>
      <c r="J18" s="17">
        <v>66</v>
      </c>
      <c r="K18" s="37">
        <v>13891</v>
      </c>
      <c r="L18" s="17">
        <v>80</v>
      </c>
      <c r="M18" s="37">
        <v>14057</v>
      </c>
      <c r="N18" s="18">
        <v>71</v>
      </c>
      <c r="O18" s="37">
        <v>40352</v>
      </c>
      <c r="P18" s="26">
        <v>79</v>
      </c>
    </row>
    <row r="19" spans="1:16">
      <c r="A19" s="154" t="s">
        <v>438</v>
      </c>
      <c r="B19" s="53" t="s">
        <v>15</v>
      </c>
      <c r="C19" s="41">
        <v>1997</v>
      </c>
      <c r="D19" s="35" t="s">
        <v>64</v>
      </c>
      <c r="E19" s="106">
        <v>17</v>
      </c>
      <c r="F19" s="50">
        <f t="shared" si="0"/>
        <v>371</v>
      </c>
      <c r="G19" s="36">
        <v>32064</v>
      </c>
      <c r="H19" s="17">
        <v>75</v>
      </c>
      <c r="I19" s="37">
        <v>10169</v>
      </c>
      <c r="J19" s="18">
        <v>65</v>
      </c>
      <c r="K19" s="37">
        <v>14296</v>
      </c>
      <c r="L19" s="17">
        <v>75</v>
      </c>
      <c r="M19" s="37">
        <v>13893</v>
      </c>
      <c r="N19" s="18">
        <v>75</v>
      </c>
      <c r="O19" s="36">
        <v>40132</v>
      </c>
      <c r="P19" s="26">
        <v>81</v>
      </c>
    </row>
    <row r="20" spans="1:16">
      <c r="A20" s="154" t="s">
        <v>439</v>
      </c>
      <c r="B20" s="53" t="s">
        <v>25</v>
      </c>
      <c r="C20" s="12">
        <v>1997</v>
      </c>
      <c r="D20" s="35" t="s">
        <v>64</v>
      </c>
      <c r="E20" s="106">
        <v>18</v>
      </c>
      <c r="F20" s="50">
        <f t="shared" si="0"/>
        <v>366</v>
      </c>
      <c r="G20" s="37">
        <v>31603</v>
      </c>
      <c r="H20" s="17">
        <v>80</v>
      </c>
      <c r="I20" s="37">
        <v>11057</v>
      </c>
      <c r="J20" s="18">
        <v>45</v>
      </c>
      <c r="K20" s="37">
        <v>14216</v>
      </c>
      <c r="L20" s="17">
        <v>76</v>
      </c>
      <c r="M20" s="37">
        <v>13400</v>
      </c>
      <c r="N20" s="18">
        <v>81</v>
      </c>
      <c r="O20" s="37">
        <v>35852</v>
      </c>
      <c r="P20" s="25">
        <v>84</v>
      </c>
    </row>
    <row r="21" spans="1:16">
      <c r="A21" s="154" t="s">
        <v>440</v>
      </c>
      <c r="B21" s="53" t="s">
        <v>441</v>
      </c>
      <c r="C21" s="35">
        <v>1996</v>
      </c>
      <c r="D21" s="35" t="s">
        <v>64</v>
      </c>
      <c r="E21" s="106">
        <v>19</v>
      </c>
      <c r="F21" s="50">
        <f t="shared" si="0"/>
        <v>364</v>
      </c>
      <c r="G21" s="36">
        <v>24071</v>
      </c>
      <c r="H21" s="17">
        <v>97</v>
      </c>
      <c r="I21" s="36">
        <v>5164</v>
      </c>
      <c r="J21" s="17">
        <v>88</v>
      </c>
      <c r="K21" s="37">
        <v>13373</v>
      </c>
      <c r="L21" s="17">
        <v>89</v>
      </c>
      <c r="M21" s="37"/>
      <c r="N21" s="17"/>
      <c r="O21" s="36">
        <v>33057</v>
      </c>
      <c r="P21" s="25">
        <v>90</v>
      </c>
    </row>
    <row r="22" spans="1:16">
      <c r="A22" s="155" t="s">
        <v>442</v>
      </c>
      <c r="B22" s="147" t="s">
        <v>17</v>
      </c>
      <c r="C22" s="13">
        <v>1996</v>
      </c>
      <c r="D22" s="35" t="s">
        <v>64</v>
      </c>
      <c r="E22" s="106">
        <v>20</v>
      </c>
      <c r="F22" s="50">
        <f t="shared" si="0"/>
        <v>359</v>
      </c>
      <c r="G22" s="36">
        <v>32378</v>
      </c>
      <c r="H22" s="17">
        <v>70</v>
      </c>
      <c r="I22" s="36">
        <v>5592</v>
      </c>
      <c r="J22" s="18">
        <v>79</v>
      </c>
      <c r="K22" s="56">
        <v>14370</v>
      </c>
      <c r="L22" s="17">
        <v>74</v>
      </c>
      <c r="M22" s="36">
        <v>14322</v>
      </c>
      <c r="N22" s="18">
        <v>59</v>
      </c>
      <c r="O22" s="36">
        <v>40501</v>
      </c>
      <c r="P22" s="26">
        <v>77</v>
      </c>
    </row>
    <row r="23" spans="1:16">
      <c r="A23" s="154" t="s">
        <v>443</v>
      </c>
      <c r="B23" s="53" t="s">
        <v>18</v>
      </c>
      <c r="C23" s="12">
        <v>1996</v>
      </c>
      <c r="D23" s="35" t="s">
        <v>64</v>
      </c>
      <c r="E23" s="106">
        <v>21</v>
      </c>
      <c r="F23" s="50">
        <f t="shared" si="0"/>
        <v>358</v>
      </c>
      <c r="G23" s="37">
        <v>32233</v>
      </c>
      <c r="H23" s="17">
        <v>72</v>
      </c>
      <c r="I23" s="37">
        <v>5281</v>
      </c>
      <c r="J23" s="17">
        <v>86</v>
      </c>
      <c r="K23" s="37">
        <v>14969</v>
      </c>
      <c r="L23" s="17">
        <v>62</v>
      </c>
      <c r="M23" s="37">
        <v>14518</v>
      </c>
      <c r="N23" s="18">
        <v>53</v>
      </c>
      <c r="O23" s="37">
        <v>35766</v>
      </c>
      <c r="P23" s="26">
        <v>85</v>
      </c>
    </row>
    <row r="24" spans="1:16">
      <c r="A24" s="152" t="s">
        <v>444</v>
      </c>
      <c r="B24" s="53" t="s">
        <v>32</v>
      </c>
      <c r="C24" s="41">
        <v>1996</v>
      </c>
      <c r="D24" s="35" t="s">
        <v>64</v>
      </c>
      <c r="E24" s="106">
        <v>22</v>
      </c>
      <c r="F24" s="50">
        <f t="shared" si="0"/>
        <v>355</v>
      </c>
      <c r="G24" s="44">
        <v>24332</v>
      </c>
      <c r="H24" s="17">
        <v>94</v>
      </c>
      <c r="I24" s="44">
        <v>5469</v>
      </c>
      <c r="J24" s="18">
        <v>85</v>
      </c>
      <c r="K24" s="44">
        <v>13535</v>
      </c>
      <c r="L24" s="17">
        <v>87</v>
      </c>
      <c r="M24" s="44">
        <v>12671</v>
      </c>
      <c r="N24" s="18">
        <v>89</v>
      </c>
      <c r="O24" s="70" t="s">
        <v>14</v>
      </c>
      <c r="P24" s="85"/>
    </row>
    <row r="25" spans="1:16">
      <c r="A25" s="154" t="s">
        <v>445</v>
      </c>
      <c r="B25" s="53" t="s">
        <v>21</v>
      </c>
      <c r="C25" s="35">
        <v>1996</v>
      </c>
      <c r="D25" s="35" t="s">
        <v>64</v>
      </c>
      <c r="E25" s="106">
        <v>23</v>
      </c>
      <c r="F25" s="50">
        <f t="shared" si="0"/>
        <v>353</v>
      </c>
      <c r="G25" s="37">
        <v>33797</v>
      </c>
      <c r="H25" s="17">
        <v>57</v>
      </c>
      <c r="I25" s="37">
        <v>5535</v>
      </c>
      <c r="J25" s="17">
        <v>82</v>
      </c>
      <c r="K25" s="37">
        <v>14628</v>
      </c>
      <c r="L25" s="17">
        <v>68</v>
      </c>
      <c r="M25" s="37">
        <v>14184</v>
      </c>
      <c r="N25" s="17">
        <v>64</v>
      </c>
      <c r="O25" s="37">
        <v>40128</v>
      </c>
      <c r="P25" s="25">
        <v>82</v>
      </c>
    </row>
    <row r="26" spans="1:16">
      <c r="A26" s="154" t="s">
        <v>446</v>
      </c>
      <c r="B26" s="53" t="s">
        <v>24</v>
      </c>
      <c r="C26" s="12">
        <v>1997</v>
      </c>
      <c r="D26" s="35" t="s">
        <v>64</v>
      </c>
      <c r="E26" s="106">
        <v>24</v>
      </c>
      <c r="F26" s="50">
        <f t="shared" si="0"/>
        <v>349</v>
      </c>
      <c r="G26" s="37">
        <v>31944</v>
      </c>
      <c r="H26" s="17">
        <v>77</v>
      </c>
      <c r="I26" s="37">
        <v>10282</v>
      </c>
      <c r="J26" s="17">
        <v>64</v>
      </c>
      <c r="K26" s="37">
        <v>14773</v>
      </c>
      <c r="L26" s="17">
        <v>65</v>
      </c>
      <c r="M26" s="37">
        <v>14001</v>
      </c>
      <c r="N26" s="17">
        <v>72</v>
      </c>
      <c r="O26" s="37">
        <v>42084</v>
      </c>
      <c r="P26" s="26">
        <v>71</v>
      </c>
    </row>
    <row r="27" spans="1:16">
      <c r="A27" s="154" t="s">
        <v>447</v>
      </c>
      <c r="B27" s="53" t="s">
        <v>43</v>
      </c>
      <c r="C27" s="35">
        <v>1996</v>
      </c>
      <c r="D27" s="35" t="s">
        <v>64</v>
      </c>
      <c r="E27" s="106">
        <v>25</v>
      </c>
      <c r="F27" s="50">
        <f t="shared" si="0"/>
        <v>344</v>
      </c>
      <c r="G27" s="37">
        <v>34692</v>
      </c>
      <c r="H27" s="17">
        <v>45</v>
      </c>
      <c r="I27" s="37">
        <v>5882</v>
      </c>
      <c r="J27" s="17">
        <v>72</v>
      </c>
      <c r="K27" s="37">
        <v>14526</v>
      </c>
      <c r="L27" s="17">
        <v>73</v>
      </c>
      <c r="M27" s="37">
        <v>13520</v>
      </c>
      <c r="N27" s="18">
        <v>79</v>
      </c>
      <c r="O27" s="37">
        <v>40716</v>
      </c>
      <c r="P27" s="26">
        <v>75</v>
      </c>
    </row>
    <row r="28" spans="1:16">
      <c r="A28" s="152" t="s">
        <v>448</v>
      </c>
      <c r="B28" s="147" t="s">
        <v>31</v>
      </c>
      <c r="C28" s="35">
        <v>1996</v>
      </c>
      <c r="D28" s="35" t="s">
        <v>64</v>
      </c>
      <c r="E28" s="106">
        <v>26</v>
      </c>
      <c r="F28" s="50">
        <f t="shared" si="0"/>
        <v>343</v>
      </c>
      <c r="G28" s="36">
        <v>31469</v>
      </c>
      <c r="H28" s="17">
        <v>82</v>
      </c>
      <c r="I28" s="37">
        <v>5938</v>
      </c>
      <c r="J28" s="17">
        <v>70</v>
      </c>
      <c r="K28" s="36">
        <v>15140</v>
      </c>
      <c r="L28" s="17">
        <v>58</v>
      </c>
      <c r="M28" s="37">
        <v>14169</v>
      </c>
      <c r="N28" s="18">
        <v>65</v>
      </c>
      <c r="O28" s="37">
        <v>42681</v>
      </c>
      <c r="P28" s="25">
        <v>68</v>
      </c>
    </row>
    <row r="29" spans="1:16">
      <c r="A29" s="152" t="s">
        <v>449</v>
      </c>
      <c r="B29" s="147" t="s">
        <v>31</v>
      </c>
      <c r="C29" s="35">
        <v>1997</v>
      </c>
      <c r="D29" s="35" t="s">
        <v>64</v>
      </c>
      <c r="E29" s="106">
        <v>27</v>
      </c>
      <c r="F29" s="50">
        <f t="shared" si="0"/>
        <v>339</v>
      </c>
      <c r="G29" s="37">
        <v>32664</v>
      </c>
      <c r="H29" s="17">
        <v>65</v>
      </c>
      <c r="I29" s="37">
        <v>10388</v>
      </c>
      <c r="J29" s="18">
        <v>63</v>
      </c>
      <c r="K29" s="37">
        <v>14579</v>
      </c>
      <c r="L29" s="17">
        <v>70</v>
      </c>
      <c r="M29" s="37">
        <v>14303</v>
      </c>
      <c r="N29" s="18">
        <v>61</v>
      </c>
      <c r="O29" s="37">
        <v>40200</v>
      </c>
      <c r="P29" s="25">
        <v>80</v>
      </c>
    </row>
    <row r="30" spans="1:16">
      <c r="A30" s="154" t="s">
        <v>450</v>
      </c>
      <c r="B30" s="53" t="s">
        <v>24</v>
      </c>
      <c r="C30" s="35">
        <v>1996</v>
      </c>
      <c r="D30" s="35" t="s">
        <v>64</v>
      </c>
      <c r="E30" s="106">
        <v>28</v>
      </c>
      <c r="F30" s="50">
        <f t="shared" si="0"/>
        <v>335</v>
      </c>
      <c r="G30" s="37">
        <v>32020</v>
      </c>
      <c r="H30" s="17">
        <v>76</v>
      </c>
      <c r="I30" s="37">
        <v>5200</v>
      </c>
      <c r="J30" s="18">
        <v>87</v>
      </c>
      <c r="K30" s="37">
        <v>13650</v>
      </c>
      <c r="L30" s="17">
        <v>86</v>
      </c>
      <c r="M30" s="37">
        <v>13023</v>
      </c>
      <c r="N30" s="17">
        <v>86</v>
      </c>
      <c r="O30" s="36" t="s">
        <v>48</v>
      </c>
      <c r="P30" s="86"/>
    </row>
    <row r="31" spans="1:16">
      <c r="A31" s="154" t="s">
        <v>451</v>
      </c>
      <c r="B31" s="53" t="s">
        <v>16</v>
      </c>
      <c r="C31" s="35">
        <v>1997</v>
      </c>
      <c r="D31" s="35" t="s">
        <v>64</v>
      </c>
      <c r="E31" s="106">
        <v>29</v>
      </c>
      <c r="F31" s="50">
        <f t="shared" si="0"/>
        <v>332</v>
      </c>
      <c r="G31" s="37">
        <v>32216</v>
      </c>
      <c r="H31" s="17">
        <v>73</v>
      </c>
      <c r="I31" s="37">
        <v>10443</v>
      </c>
      <c r="J31" s="17">
        <v>60</v>
      </c>
      <c r="K31" s="37">
        <v>15275</v>
      </c>
      <c r="L31" s="17">
        <v>56</v>
      </c>
      <c r="M31" s="37">
        <v>13971</v>
      </c>
      <c r="N31" s="17">
        <v>74</v>
      </c>
      <c r="O31" s="37">
        <v>42526</v>
      </c>
      <c r="P31" s="26">
        <v>69</v>
      </c>
    </row>
    <row r="32" spans="1:16">
      <c r="A32" s="154" t="s">
        <v>452</v>
      </c>
      <c r="B32" s="53" t="s">
        <v>24</v>
      </c>
      <c r="C32" s="12">
        <v>1997</v>
      </c>
      <c r="D32" s="35" t="s">
        <v>64</v>
      </c>
      <c r="E32" s="106">
        <v>30</v>
      </c>
      <c r="F32" s="50">
        <f t="shared" si="0"/>
        <v>326</v>
      </c>
      <c r="G32" s="37">
        <v>25033</v>
      </c>
      <c r="H32" s="17">
        <v>91</v>
      </c>
      <c r="I32" s="37">
        <v>11029</v>
      </c>
      <c r="J32" s="18">
        <v>47</v>
      </c>
      <c r="K32" s="37">
        <v>20423</v>
      </c>
      <c r="L32" s="17">
        <v>39</v>
      </c>
      <c r="M32" s="37">
        <v>14155</v>
      </c>
      <c r="N32" s="17">
        <v>66</v>
      </c>
      <c r="O32" s="37">
        <v>35885</v>
      </c>
      <c r="P32" s="26">
        <v>83</v>
      </c>
    </row>
    <row r="33" spans="1:16">
      <c r="A33" s="152" t="s">
        <v>453</v>
      </c>
      <c r="B33" s="53" t="s">
        <v>58</v>
      </c>
      <c r="C33" s="12">
        <v>1996</v>
      </c>
      <c r="D33" s="35" t="s">
        <v>64</v>
      </c>
      <c r="E33" s="106">
        <v>31</v>
      </c>
      <c r="F33" s="50">
        <f t="shared" si="0"/>
        <v>324</v>
      </c>
      <c r="G33" s="37">
        <v>32859</v>
      </c>
      <c r="H33" s="17">
        <v>63</v>
      </c>
      <c r="I33" s="37">
        <v>5789</v>
      </c>
      <c r="J33" s="18">
        <v>75</v>
      </c>
      <c r="K33" s="37">
        <v>15196</v>
      </c>
      <c r="L33" s="17">
        <v>57</v>
      </c>
      <c r="M33" s="37">
        <v>14472</v>
      </c>
      <c r="N33" s="18">
        <v>55</v>
      </c>
      <c r="O33" s="37">
        <v>41214</v>
      </c>
      <c r="P33" s="25">
        <v>74</v>
      </c>
    </row>
    <row r="34" spans="1:16">
      <c r="A34" s="154" t="s">
        <v>454</v>
      </c>
      <c r="B34" s="53" t="s">
        <v>59</v>
      </c>
      <c r="C34" s="41">
        <v>1996</v>
      </c>
      <c r="D34" s="35" t="s">
        <v>64</v>
      </c>
      <c r="E34" s="106">
        <v>32</v>
      </c>
      <c r="F34" s="50">
        <f t="shared" si="0"/>
        <v>321</v>
      </c>
      <c r="G34" s="37">
        <v>32484</v>
      </c>
      <c r="H34" s="17">
        <v>68</v>
      </c>
      <c r="I34" s="37">
        <v>5520</v>
      </c>
      <c r="J34" s="18">
        <v>83</v>
      </c>
      <c r="K34" s="37">
        <v>13940</v>
      </c>
      <c r="L34" s="17">
        <v>78</v>
      </c>
      <c r="M34" s="37">
        <v>12558</v>
      </c>
      <c r="N34" s="17">
        <v>92</v>
      </c>
      <c r="O34" s="36" t="s">
        <v>14</v>
      </c>
      <c r="P34" s="86"/>
    </row>
    <row r="35" spans="1:16">
      <c r="A35" s="154" t="s">
        <v>455</v>
      </c>
      <c r="B35" s="53" t="s">
        <v>58</v>
      </c>
      <c r="C35" s="12">
        <v>1996</v>
      </c>
      <c r="D35" s="35" t="s">
        <v>64</v>
      </c>
      <c r="E35" s="106">
        <v>33</v>
      </c>
      <c r="F35" s="50">
        <f t="shared" si="0"/>
        <v>320</v>
      </c>
      <c r="G35" s="37">
        <v>33784</v>
      </c>
      <c r="H35" s="17">
        <v>58</v>
      </c>
      <c r="I35" s="37">
        <v>10658</v>
      </c>
      <c r="J35" s="17">
        <v>56</v>
      </c>
      <c r="K35" s="37">
        <v>15338</v>
      </c>
      <c r="L35" s="17">
        <v>54</v>
      </c>
      <c r="M35" s="37">
        <v>13738</v>
      </c>
      <c r="N35" s="17">
        <v>76</v>
      </c>
      <c r="O35" s="37">
        <v>40524</v>
      </c>
      <c r="P35" s="25">
        <v>76</v>
      </c>
    </row>
    <row r="36" spans="1:16">
      <c r="A36" s="154" t="s">
        <v>456</v>
      </c>
      <c r="B36" s="53" t="s">
        <v>24</v>
      </c>
      <c r="C36" s="35">
        <v>1996</v>
      </c>
      <c r="D36" s="35" t="s">
        <v>64</v>
      </c>
      <c r="E36" s="106">
        <v>34</v>
      </c>
      <c r="F36" s="50">
        <f t="shared" si="0"/>
        <v>316</v>
      </c>
      <c r="G36" s="37">
        <v>31136</v>
      </c>
      <c r="H36" s="17">
        <v>83</v>
      </c>
      <c r="I36" s="37">
        <v>5644</v>
      </c>
      <c r="J36" s="17">
        <v>76</v>
      </c>
      <c r="K36" s="37">
        <v>13709</v>
      </c>
      <c r="L36" s="17">
        <v>84</v>
      </c>
      <c r="M36" s="37">
        <v>13979</v>
      </c>
      <c r="N36" s="18">
        <v>73</v>
      </c>
      <c r="O36" s="36" t="s">
        <v>48</v>
      </c>
      <c r="P36" s="85"/>
    </row>
    <row r="37" spans="1:16">
      <c r="A37" s="154" t="s">
        <v>457</v>
      </c>
      <c r="B37" s="53" t="s">
        <v>21</v>
      </c>
      <c r="C37" s="12">
        <v>1996</v>
      </c>
      <c r="D37" s="35" t="s">
        <v>64</v>
      </c>
      <c r="E37" s="106">
        <v>35</v>
      </c>
      <c r="F37" s="50">
        <f t="shared" si="0"/>
        <v>287</v>
      </c>
      <c r="G37" s="37">
        <v>34831</v>
      </c>
      <c r="H37" s="17">
        <v>44</v>
      </c>
      <c r="I37" s="37">
        <v>11165</v>
      </c>
      <c r="J37" s="17">
        <v>42</v>
      </c>
      <c r="K37" s="37">
        <v>14959</v>
      </c>
      <c r="L37" s="17">
        <v>63</v>
      </c>
      <c r="M37" s="37">
        <v>14100</v>
      </c>
      <c r="N37" s="17">
        <v>68</v>
      </c>
      <c r="O37" s="37">
        <v>42291</v>
      </c>
      <c r="P37" s="25">
        <v>70</v>
      </c>
    </row>
    <row r="38" spans="1:16">
      <c r="A38" s="153" t="s">
        <v>458</v>
      </c>
      <c r="B38" s="53" t="s">
        <v>204</v>
      </c>
      <c r="C38" s="35">
        <v>1996</v>
      </c>
      <c r="D38" s="35" t="s">
        <v>64</v>
      </c>
      <c r="E38" s="106">
        <v>35</v>
      </c>
      <c r="F38" s="50">
        <f t="shared" si="0"/>
        <v>287</v>
      </c>
      <c r="G38" s="37">
        <v>34382</v>
      </c>
      <c r="H38" s="17">
        <v>52</v>
      </c>
      <c r="I38" s="37">
        <v>5796</v>
      </c>
      <c r="J38" s="17">
        <v>74</v>
      </c>
      <c r="K38" s="37">
        <v>15669</v>
      </c>
      <c r="L38" s="17">
        <v>46</v>
      </c>
      <c r="M38" s="37">
        <v>14730</v>
      </c>
      <c r="N38" s="17">
        <v>48</v>
      </c>
      <c r="O38" s="37">
        <v>43151</v>
      </c>
      <c r="P38" s="26">
        <v>67</v>
      </c>
    </row>
    <row r="39" spans="1:16">
      <c r="A39" s="154" t="s">
        <v>459</v>
      </c>
      <c r="B39" s="53" t="s">
        <v>18</v>
      </c>
      <c r="C39" s="12">
        <v>1997</v>
      </c>
      <c r="D39" s="35" t="s">
        <v>64</v>
      </c>
      <c r="E39" s="106">
        <v>37</v>
      </c>
      <c r="F39" s="50">
        <f t="shared" si="0"/>
        <v>279</v>
      </c>
      <c r="G39" s="37">
        <v>30404</v>
      </c>
      <c r="H39" s="17">
        <v>86</v>
      </c>
      <c r="I39" s="37">
        <v>11567</v>
      </c>
      <c r="J39" s="17">
        <v>36</v>
      </c>
      <c r="K39" s="37">
        <v>20345</v>
      </c>
      <c r="L39" s="17">
        <v>41</v>
      </c>
      <c r="M39" s="37">
        <v>14953</v>
      </c>
      <c r="N39" s="17">
        <v>44</v>
      </c>
      <c r="O39" s="37">
        <v>41752</v>
      </c>
      <c r="P39" s="25">
        <v>72</v>
      </c>
    </row>
    <row r="40" spans="1:16">
      <c r="A40" s="155" t="s">
        <v>460</v>
      </c>
      <c r="B40" s="147" t="s">
        <v>17</v>
      </c>
      <c r="C40" s="13">
        <v>1997</v>
      </c>
      <c r="D40" s="35" t="s">
        <v>64</v>
      </c>
      <c r="E40" s="106">
        <v>38</v>
      </c>
      <c r="F40" s="50">
        <f t="shared" si="0"/>
        <v>277</v>
      </c>
      <c r="G40" s="36">
        <v>31819</v>
      </c>
      <c r="H40" s="17">
        <v>79</v>
      </c>
      <c r="I40" s="36">
        <v>10807</v>
      </c>
      <c r="J40" s="18">
        <v>51</v>
      </c>
      <c r="K40" s="36">
        <v>20129</v>
      </c>
      <c r="L40" s="17">
        <v>43</v>
      </c>
      <c r="M40" s="36">
        <v>15378</v>
      </c>
      <c r="N40" s="17">
        <v>38</v>
      </c>
      <c r="O40" s="36">
        <v>43159</v>
      </c>
      <c r="P40" s="25">
        <v>66</v>
      </c>
    </row>
    <row r="41" spans="1:16">
      <c r="A41" s="156" t="s">
        <v>461</v>
      </c>
      <c r="B41" s="53" t="s">
        <v>22</v>
      </c>
      <c r="C41" s="41">
        <v>1997</v>
      </c>
      <c r="D41" s="35" t="s">
        <v>64</v>
      </c>
      <c r="E41" s="106">
        <v>39</v>
      </c>
      <c r="F41" s="50">
        <f t="shared" si="0"/>
        <v>271</v>
      </c>
      <c r="G41" s="37">
        <v>32629</v>
      </c>
      <c r="H41" s="17">
        <v>66</v>
      </c>
      <c r="I41" s="37">
        <v>10798</v>
      </c>
      <c r="J41" s="17">
        <v>52</v>
      </c>
      <c r="K41" s="37">
        <v>15625</v>
      </c>
      <c r="L41" s="17">
        <v>48</v>
      </c>
      <c r="M41" s="37">
        <v>15125</v>
      </c>
      <c r="N41" s="17">
        <v>40</v>
      </c>
      <c r="O41" s="37">
        <v>43350</v>
      </c>
      <c r="P41" s="26">
        <v>65</v>
      </c>
    </row>
    <row r="42" spans="1:16">
      <c r="A42" s="155" t="s">
        <v>462</v>
      </c>
      <c r="B42" s="147" t="s">
        <v>37</v>
      </c>
      <c r="C42" s="13">
        <v>1996</v>
      </c>
      <c r="D42" s="35" t="s">
        <v>64</v>
      </c>
      <c r="E42" s="106">
        <v>40</v>
      </c>
      <c r="F42" s="50">
        <f t="shared" si="0"/>
        <v>261</v>
      </c>
      <c r="G42" s="37">
        <v>33224</v>
      </c>
      <c r="H42" s="17">
        <v>62</v>
      </c>
      <c r="I42" s="36">
        <v>10849</v>
      </c>
      <c r="J42" s="17">
        <v>50</v>
      </c>
      <c r="K42" s="36">
        <v>14605</v>
      </c>
      <c r="L42" s="17">
        <v>69</v>
      </c>
      <c r="M42" s="56">
        <v>13499</v>
      </c>
      <c r="N42" s="17">
        <v>80</v>
      </c>
      <c r="O42" s="36" t="s">
        <v>49</v>
      </c>
      <c r="P42" s="85"/>
    </row>
    <row r="43" spans="1:16">
      <c r="A43" s="157" t="s">
        <v>463</v>
      </c>
      <c r="B43" s="147" t="s">
        <v>31</v>
      </c>
      <c r="C43" s="35">
        <v>1996</v>
      </c>
      <c r="D43" s="35" t="s">
        <v>64</v>
      </c>
      <c r="E43" s="106">
        <v>40</v>
      </c>
      <c r="F43" s="50">
        <f t="shared" si="0"/>
        <v>261</v>
      </c>
      <c r="G43" s="36">
        <v>32382</v>
      </c>
      <c r="H43" s="17">
        <v>69</v>
      </c>
      <c r="I43" s="36">
        <v>10648</v>
      </c>
      <c r="J43" s="17">
        <v>58</v>
      </c>
      <c r="K43" s="36">
        <v>14941</v>
      </c>
      <c r="L43" s="17">
        <v>64</v>
      </c>
      <c r="M43" s="36">
        <v>14064</v>
      </c>
      <c r="N43" s="17">
        <v>70</v>
      </c>
      <c r="O43" s="36"/>
      <c r="P43" s="25"/>
    </row>
    <row r="44" spans="1:16">
      <c r="A44" s="153" t="s">
        <v>464</v>
      </c>
      <c r="B44" s="53" t="s">
        <v>66</v>
      </c>
      <c r="C44" s="41">
        <v>1996</v>
      </c>
      <c r="D44" s="35" t="s">
        <v>64</v>
      </c>
      <c r="E44" s="106">
        <v>42</v>
      </c>
      <c r="F44" s="50">
        <f t="shared" si="0"/>
        <v>259</v>
      </c>
      <c r="G44" s="105"/>
      <c r="H44" s="17"/>
      <c r="I44" s="37">
        <v>5136</v>
      </c>
      <c r="J44" s="18">
        <v>89</v>
      </c>
      <c r="K44" s="37">
        <v>13758</v>
      </c>
      <c r="L44" s="17">
        <v>82</v>
      </c>
      <c r="M44" s="37">
        <v>12691</v>
      </c>
      <c r="N44" s="17">
        <v>88</v>
      </c>
      <c r="O44" s="105"/>
      <c r="P44" s="130"/>
    </row>
    <row r="45" spans="1:16">
      <c r="A45" s="153" t="s">
        <v>465</v>
      </c>
      <c r="B45" s="53" t="s">
        <v>61</v>
      </c>
      <c r="C45" s="14">
        <v>1996</v>
      </c>
      <c r="D45" s="35" t="s">
        <v>64</v>
      </c>
      <c r="E45" s="106">
        <v>43</v>
      </c>
      <c r="F45" s="50">
        <f t="shared" si="0"/>
        <v>254</v>
      </c>
      <c r="G45" s="105"/>
      <c r="H45" s="17"/>
      <c r="I45" s="37">
        <v>5610</v>
      </c>
      <c r="J45" s="18">
        <v>77</v>
      </c>
      <c r="K45" s="37">
        <v>13099</v>
      </c>
      <c r="L45" s="17">
        <v>93</v>
      </c>
      <c r="M45" s="37">
        <v>13212</v>
      </c>
      <c r="N45" s="17">
        <v>84</v>
      </c>
      <c r="O45" s="105"/>
      <c r="P45" s="130"/>
    </row>
    <row r="46" spans="1:16">
      <c r="A46" s="154" t="s">
        <v>466</v>
      </c>
      <c r="B46" s="53" t="s">
        <v>27</v>
      </c>
      <c r="C46" s="13">
        <v>1997</v>
      </c>
      <c r="D46" s="35" t="s">
        <v>64</v>
      </c>
      <c r="E46" s="106">
        <v>44</v>
      </c>
      <c r="F46" s="50">
        <f t="shared" si="0"/>
        <v>232</v>
      </c>
      <c r="G46" s="37">
        <v>33584</v>
      </c>
      <c r="H46" s="17">
        <v>60</v>
      </c>
      <c r="I46" s="37">
        <v>10874</v>
      </c>
      <c r="J46" s="18">
        <v>49</v>
      </c>
      <c r="K46" s="37">
        <v>15029</v>
      </c>
      <c r="L46" s="17">
        <v>61</v>
      </c>
      <c r="M46" s="37">
        <v>14280</v>
      </c>
      <c r="N46" s="17">
        <v>62</v>
      </c>
      <c r="O46" s="37" t="s">
        <v>14</v>
      </c>
      <c r="P46" s="85"/>
    </row>
    <row r="47" spans="1:16">
      <c r="A47" s="154" t="s">
        <v>467</v>
      </c>
      <c r="B47" s="53" t="s">
        <v>21</v>
      </c>
      <c r="C47" s="12">
        <v>1997</v>
      </c>
      <c r="D47" s="35" t="s">
        <v>64</v>
      </c>
      <c r="E47" s="106">
        <v>45</v>
      </c>
      <c r="F47" s="50">
        <f t="shared" si="0"/>
        <v>230</v>
      </c>
      <c r="G47" s="37">
        <v>40218</v>
      </c>
      <c r="H47" s="17">
        <v>40</v>
      </c>
      <c r="I47" s="37">
        <v>11841</v>
      </c>
      <c r="J47" s="17">
        <v>34</v>
      </c>
      <c r="K47" s="37">
        <v>15127</v>
      </c>
      <c r="L47" s="17">
        <v>59</v>
      </c>
      <c r="M47" s="37">
        <v>15134</v>
      </c>
      <c r="N47" s="18">
        <v>39</v>
      </c>
      <c r="O47" s="37">
        <v>51672</v>
      </c>
      <c r="P47" s="25">
        <v>58</v>
      </c>
    </row>
    <row r="48" spans="1:16">
      <c r="A48" s="154" t="s">
        <v>468</v>
      </c>
      <c r="B48" s="53" t="s">
        <v>24</v>
      </c>
      <c r="C48" s="35">
        <v>1997</v>
      </c>
      <c r="D48" s="35" t="s">
        <v>64</v>
      </c>
      <c r="E48" s="106">
        <v>45</v>
      </c>
      <c r="F48" s="50">
        <f t="shared" si="0"/>
        <v>230</v>
      </c>
      <c r="G48" s="37">
        <v>31552</v>
      </c>
      <c r="H48" s="17">
        <v>81</v>
      </c>
      <c r="I48" s="37">
        <v>10441</v>
      </c>
      <c r="J48" s="18">
        <v>61</v>
      </c>
      <c r="K48" s="37">
        <v>13449</v>
      </c>
      <c r="L48" s="17">
        <v>88</v>
      </c>
      <c r="M48" s="37" t="s">
        <v>49</v>
      </c>
      <c r="N48" s="17"/>
      <c r="O48" s="36" t="s">
        <v>48</v>
      </c>
      <c r="P48" s="85"/>
    </row>
    <row r="49" spans="1:16">
      <c r="A49" s="155" t="s">
        <v>469</v>
      </c>
      <c r="B49" s="147" t="s">
        <v>57</v>
      </c>
      <c r="C49" s="13">
        <v>1997</v>
      </c>
      <c r="D49" s="35" t="s">
        <v>64</v>
      </c>
      <c r="E49" s="106">
        <v>47</v>
      </c>
      <c r="F49" s="50">
        <f t="shared" si="0"/>
        <v>228</v>
      </c>
      <c r="G49" s="36">
        <v>40589</v>
      </c>
      <c r="H49" s="17">
        <v>37</v>
      </c>
      <c r="I49" s="36">
        <v>12948</v>
      </c>
      <c r="J49" s="17">
        <v>26</v>
      </c>
      <c r="K49" s="36">
        <v>20150</v>
      </c>
      <c r="L49" s="17">
        <v>42</v>
      </c>
      <c r="M49" s="36">
        <v>14269</v>
      </c>
      <c r="N49" s="18">
        <v>63</v>
      </c>
      <c r="O49" s="36">
        <v>50190</v>
      </c>
      <c r="P49" s="25">
        <v>60</v>
      </c>
    </row>
    <row r="50" spans="1:16">
      <c r="A50" s="153" t="s">
        <v>470</v>
      </c>
      <c r="B50" s="53" t="s">
        <v>471</v>
      </c>
      <c r="C50" s="35">
        <v>1997</v>
      </c>
      <c r="D50" s="35" t="s">
        <v>64</v>
      </c>
      <c r="E50" s="106">
        <v>48</v>
      </c>
      <c r="F50" s="50">
        <f t="shared" si="0"/>
        <v>226</v>
      </c>
      <c r="G50" s="37">
        <v>32141</v>
      </c>
      <c r="H50" s="17">
        <v>74</v>
      </c>
      <c r="I50" s="37">
        <v>10675</v>
      </c>
      <c r="J50" s="18">
        <v>55</v>
      </c>
      <c r="K50" s="37">
        <v>15503</v>
      </c>
      <c r="L50" s="17">
        <v>51</v>
      </c>
      <c r="M50" s="37">
        <v>14899</v>
      </c>
      <c r="N50" s="17">
        <v>46</v>
      </c>
      <c r="O50" s="12"/>
      <c r="P50" s="158"/>
    </row>
    <row r="51" spans="1:16">
      <c r="A51" s="152" t="s">
        <v>472</v>
      </c>
      <c r="B51" s="147" t="s">
        <v>22</v>
      </c>
      <c r="C51" s="35">
        <v>1997</v>
      </c>
      <c r="D51" s="35" t="s">
        <v>64</v>
      </c>
      <c r="E51" s="106">
        <v>49</v>
      </c>
      <c r="F51" s="50">
        <f t="shared" si="0"/>
        <v>219</v>
      </c>
      <c r="G51" s="36">
        <v>34652</v>
      </c>
      <c r="H51" s="17">
        <v>46</v>
      </c>
      <c r="I51" s="37">
        <v>11221</v>
      </c>
      <c r="J51" s="18">
        <v>41</v>
      </c>
      <c r="K51" s="37">
        <v>20903</v>
      </c>
      <c r="L51" s="17">
        <v>35</v>
      </c>
      <c r="M51" s="37">
        <v>15675</v>
      </c>
      <c r="N51" s="17">
        <v>34</v>
      </c>
      <c r="O51" s="37">
        <v>44969</v>
      </c>
      <c r="P51" s="26">
        <v>63</v>
      </c>
    </row>
    <row r="52" spans="1:16">
      <c r="A52" s="152" t="s">
        <v>473</v>
      </c>
      <c r="B52" s="53" t="s">
        <v>58</v>
      </c>
      <c r="C52" s="12">
        <v>1997</v>
      </c>
      <c r="D52" s="35" t="s">
        <v>64</v>
      </c>
      <c r="E52" s="106">
        <v>50</v>
      </c>
      <c r="F52" s="50">
        <f t="shared" si="0"/>
        <v>207</v>
      </c>
      <c r="G52" s="37">
        <v>40525</v>
      </c>
      <c r="H52" s="17">
        <v>38</v>
      </c>
      <c r="I52" s="37">
        <v>11116</v>
      </c>
      <c r="J52" s="18">
        <v>43</v>
      </c>
      <c r="K52" s="37">
        <v>23168</v>
      </c>
      <c r="L52" s="17">
        <v>21</v>
      </c>
      <c r="M52" s="37">
        <v>15090</v>
      </c>
      <c r="N52" s="18">
        <v>41</v>
      </c>
      <c r="O52" s="37">
        <v>44841</v>
      </c>
      <c r="P52" s="25">
        <v>64</v>
      </c>
    </row>
    <row r="53" spans="1:16">
      <c r="A53" s="154" t="s">
        <v>474</v>
      </c>
      <c r="B53" s="53" t="s">
        <v>25</v>
      </c>
      <c r="C53" s="12">
        <v>1997</v>
      </c>
      <c r="D53" s="35" t="s">
        <v>64</v>
      </c>
      <c r="E53" s="106">
        <v>51</v>
      </c>
      <c r="F53" s="50">
        <f t="shared" si="0"/>
        <v>203</v>
      </c>
      <c r="G53" s="37">
        <v>42222</v>
      </c>
      <c r="H53" s="17">
        <v>31</v>
      </c>
      <c r="I53" s="37">
        <v>10655</v>
      </c>
      <c r="J53" s="18">
        <v>57</v>
      </c>
      <c r="K53" s="37">
        <v>21574</v>
      </c>
      <c r="L53" s="17">
        <v>30</v>
      </c>
      <c r="M53" s="37">
        <v>21996</v>
      </c>
      <c r="N53" s="17">
        <v>24</v>
      </c>
      <c r="O53" s="37">
        <v>45211</v>
      </c>
      <c r="P53" s="26">
        <v>61</v>
      </c>
    </row>
    <row r="54" spans="1:16">
      <c r="A54" s="154" t="s">
        <v>475</v>
      </c>
      <c r="B54" s="53" t="s">
        <v>43</v>
      </c>
      <c r="C54" s="35">
        <v>1997</v>
      </c>
      <c r="D54" s="35" t="s">
        <v>64</v>
      </c>
      <c r="E54" s="106">
        <v>52</v>
      </c>
      <c r="F54" s="50">
        <f t="shared" si="0"/>
        <v>201</v>
      </c>
      <c r="G54" s="37">
        <v>41483</v>
      </c>
      <c r="H54" s="17">
        <v>33</v>
      </c>
      <c r="I54" s="37">
        <v>11062</v>
      </c>
      <c r="J54" s="17">
        <v>44</v>
      </c>
      <c r="K54" s="37">
        <v>15627</v>
      </c>
      <c r="L54" s="17">
        <v>47</v>
      </c>
      <c r="M54" s="37">
        <v>13634</v>
      </c>
      <c r="N54" s="18">
        <v>77</v>
      </c>
      <c r="O54" s="37" t="s">
        <v>14</v>
      </c>
      <c r="P54" s="85"/>
    </row>
    <row r="55" spans="1:16">
      <c r="A55" s="153" t="s">
        <v>476</v>
      </c>
      <c r="B55" s="53" t="s">
        <v>31</v>
      </c>
      <c r="C55" s="41">
        <v>1997</v>
      </c>
      <c r="D55" s="35" t="s">
        <v>64</v>
      </c>
      <c r="E55" s="106">
        <v>53</v>
      </c>
      <c r="F55" s="50">
        <f t="shared" si="0"/>
        <v>200</v>
      </c>
      <c r="G55" s="37">
        <v>34281</v>
      </c>
      <c r="H55" s="17">
        <v>54</v>
      </c>
      <c r="I55" s="37">
        <v>5590</v>
      </c>
      <c r="J55" s="17">
        <v>80</v>
      </c>
      <c r="K55" s="37">
        <v>14741</v>
      </c>
      <c r="L55" s="17">
        <v>66</v>
      </c>
      <c r="M55" s="37"/>
      <c r="N55" s="17"/>
      <c r="O55" s="36" t="s">
        <v>49</v>
      </c>
      <c r="P55" s="25"/>
    </row>
    <row r="56" spans="1:16">
      <c r="A56" s="154" t="s">
        <v>104</v>
      </c>
      <c r="B56" s="53" t="s">
        <v>27</v>
      </c>
      <c r="C56" s="13">
        <v>1997</v>
      </c>
      <c r="D56" s="35" t="s">
        <v>64</v>
      </c>
      <c r="E56" s="106">
        <v>54</v>
      </c>
      <c r="F56" s="50">
        <f t="shared" si="0"/>
        <v>194</v>
      </c>
      <c r="G56" s="37">
        <v>34308</v>
      </c>
      <c r="H56" s="17">
        <v>53</v>
      </c>
      <c r="I56" s="37">
        <v>10765</v>
      </c>
      <c r="J56" s="17">
        <v>54</v>
      </c>
      <c r="K56" s="37">
        <v>15926</v>
      </c>
      <c r="L56" s="17">
        <v>44</v>
      </c>
      <c r="M56" s="37">
        <v>15043</v>
      </c>
      <c r="N56" s="18">
        <v>43</v>
      </c>
      <c r="O56" s="37" t="s">
        <v>14</v>
      </c>
      <c r="P56" s="85"/>
    </row>
    <row r="57" spans="1:16">
      <c r="A57" s="152" t="s">
        <v>477</v>
      </c>
      <c r="B57" s="147" t="s">
        <v>31</v>
      </c>
      <c r="C57" s="35">
        <v>1997</v>
      </c>
      <c r="D57" s="35" t="s">
        <v>64</v>
      </c>
      <c r="E57" s="106">
        <v>54</v>
      </c>
      <c r="F57" s="50">
        <f t="shared" si="0"/>
        <v>194</v>
      </c>
      <c r="G57" s="37">
        <v>34214</v>
      </c>
      <c r="H57" s="17">
        <v>55</v>
      </c>
      <c r="I57" s="37">
        <v>11319</v>
      </c>
      <c r="J57" s="17">
        <v>40</v>
      </c>
      <c r="K57" s="37">
        <v>21512</v>
      </c>
      <c r="L57" s="17">
        <v>32</v>
      </c>
      <c r="M57" s="37">
        <v>14137</v>
      </c>
      <c r="N57" s="18">
        <v>67</v>
      </c>
      <c r="O57" s="36" t="s">
        <v>49</v>
      </c>
      <c r="P57" s="25"/>
    </row>
    <row r="58" spans="1:16">
      <c r="A58" s="154" t="s">
        <v>478</v>
      </c>
      <c r="B58" s="53" t="s">
        <v>58</v>
      </c>
      <c r="C58" s="12">
        <v>1997</v>
      </c>
      <c r="D58" s="35" t="s">
        <v>64</v>
      </c>
      <c r="E58" s="106">
        <v>56</v>
      </c>
      <c r="F58" s="50">
        <f t="shared" si="0"/>
        <v>192</v>
      </c>
      <c r="G58" s="37">
        <v>34643</v>
      </c>
      <c r="H58" s="17">
        <v>48</v>
      </c>
      <c r="I58" s="37">
        <v>13782</v>
      </c>
      <c r="J58" s="18">
        <v>23</v>
      </c>
      <c r="K58" s="37">
        <v>20853</v>
      </c>
      <c r="L58" s="17">
        <v>36</v>
      </c>
      <c r="M58" s="37">
        <v>21050</v>
      </c>
      <c r="N58" s="17">
        <v>28</v>
      </c>
      <c r="O58" s="37">
        <v>51771</v>
      </c>
      <c r="P58" s="26">
        <v>57</v>
      </c>
    </row>
    <row r="59" spans="1:16">
      <c r="A59" s="154" t="s">
        <v>479</v>
      </c>
      <c r="B59" s="53" t="s">
        <v>16</v>
      </c>
      <c r="C59" s="35">
        <v>1996</v>
      </c>
      <c r="D59" s="35" t="s">
        <v>64</v>
      </c>
      <c r="E59" s="106">
        <v>57</v>
      </c>
      <c r="F59" s="50">
        <f t="shared" si="0"/>
        <v>186</v>
      </c>
      <c r="G59" s="37">
        <v>40735</v>
      </c>
      <c r="H59" s="17">
        <v>36</v>
      </c>
      <c r="I59" s="37">
        <v>11350</v>
      </c>
      <c r="J59" s="18">
        <v>39</v>
      </c>
      <c r="K59" s="37">
        <v>22126</v>
      </c>
      <c r="L59" s="17">
        <v>25</v>
      </c>
      <c r="M59" s="37">
        <v>21212</v>
      </c>
      <c r="N59" s="18">
        <v>27</v>
      </c>
      <c r="O59" s="37">
        <v>51239</v>
      </c>
      <c r="P59" s="26">
        <v>59</v>
      </c>
    </row>
    <row r="60" spans="1:16">
      <c r="A60" s="153" t="s">
        <v>480</v>
      </c>
      <c r="B60" s="53" t="s">
        <v>18</v>
      </c>
      <c r="C60" s="41">
        <v>1997</v>
      </c>
      <c r="D60" s="35" t="s">
        <v>64</v>
      </c>
      <c r="E60" s="106">
        <v>57</v>
      </c>
      <c r="F60" s="50">
        <f t="shared" si="0"/>
        <v>186</v>
      </c>
      <c r="G60" s="37" t="s">
        <v>14</v>
      </c>
      <c r="H60" s="18"/>
      <c r="I60" s="37">
        <v>5878</v>
      </c>
      <c r="J60" s="18">
        <v>73</v>
      </c>
      <c r="K60" s="37">
        <v>15293</v>
      </c>
      <c r="L60" s="17">
        <v>55</v>
      </c>
      <c r="M60" s="37">
        <v>14326</v>
      </c>
      <c r="N60" s="17">
        <v>58</v>
      </c>
      <c r="O60" s="37" t="s">
        <v>14</v>
      </c>
      <c r="P60" s="86"/>
    </row>
    <row r="61" spans="1:16">
      <c r="A61" s="154" t="s">
        <v>481</v>
      </c>
      <c r="B61" s="148" t="s">
        <v>45</v>
      </c>
      <c r="C61" s="43">
        <v>1996</v>
      </c>
      <c r="D61" s="43" t="s">
        <v>64</v>
      </c>
      <c r="E61" s="106">
        <v>59</v>
      </c>
      <c r="F61" s="50">
        <f t="shared" si="0"/>
        <v>184</v>
      </c>
      <c r="G61" s="39">
        <v>40859</v>
      </c>
      <c r="H61" s="17">
        <v>35</v>
      </c>
      <c r="I61" s="39"/>
      <c r="J61" s="122"/>
      <c r="K61" s="39">
        <v>14550</v>
      </c>
      <c r="L61" s="17">
        <v>71</v>
      </c>
      <c r="M61" s="39">
        <v>13558</v>
      </c>
      <c r="N61" s="17">
        <v>78</v>
      </c>
      <c r="O61" s="39"/>
      <c r="P61" s="130"/>
    </row>
    <row r="62" spans="1:16">
      <c r="A62" s="152" t="s">
        <v>482</v>
      </c>
      <c r="B62" s="147" t="s">
        <v>31</v>
      </c>
      <c r="C62" s="35">
        <v>1997</v>
      </c>
      <c r="D62" s="35" t="s">
        <v>64</v>
      </c>
      <c r="E62" s="106">
        <v>60</v>
      </c>
      <c r="F62" s="50">
        <f t="shared" si="0"/>
        <v>180</v>
      </c>
      <c r="G62" s="36">
        <v>32276</v>
      </c>
      <c r="H62" s="17">
        <v>71</v>
      </c>
      <c r="I62" s="37" t="s">
        <v>49</v>
      </c>
      <c r="J62" s="17"/>
      <c r="K62" s="37">
        <v>15370</v>
      </c>
      <c r="L62" s="17">
        <v>53</v>
      </c>
      <c r="M62" s="36">
        <v>14416</v>
      </c>
      <c r="N62" s="17">
        <v>56</v>
      </c>
      <c r="O62" s="36" t="s">
        <v>48</v>
      </c>
      <c r="P62" s="85"/>
    </row>
    <row r="63" spans="1:16">
      <c r="A63" s="153" t="s">
        <v>483</v>
      </c>
      <c r="B63" s="53" t="s">
        <v>31</v>
      </c>
      <c r="C63" s="41">
        <v>1997</v>
      </c>
      <c r="D63" s="35" t="s">
        <v>64</v>
      </c>
      <c r="E63" s="106">
        <v>61</v>
      </c>
      <c r="F63" s="50">
        <f t="shared" si="0"/>
        <v>179</v>
      </c>
      <c r="G63" s="37">
        <v>32588</v>
      </c>
      <c r="H63" s="17">
        <v>67</v>
      </c>
      <c r="I63" s="37">
        <v>10122</v>
      </c>
      <c r="J63" s="18">
        <v>67</v>
      </c>
      <c r="K63" s="37">
        <v>15884</v>
      </c>
      <c r="L63" s="17">
        <v>45</v>
      </c>
      <c r="M63" s="37"/>
      <c r="N63" s="17"/>
      <c r="O63" s="36" t="s">
        <v>49</v>
      </c>
      <c r="P63" s="25"/>
    </row>
    <row r="64" spans="1:16">
      <c r="A64" s="154" t="s">
        <v>484</v>
      </c>
      <c r="B64" s="148" t="s">
        <v>45</v>
      </c>
      <c r="C64" s="43">
        <v>1996</v>
      </c>
      <c r="D64" s="35" t="s">
        <v>64</v>
      </c>
      <c r="E64" s="106">
        <v>62</v>
      </c>
      <c r="F64" s="50">
        <f t="shared" si="0"/>
        <v>177</v>
      </c>
      <c r="G64" s="39">
        <v>33749</v>
      </c>
      <c r="H64" s="17">
        <v>59</v>
      </c>
      <c r="I64" s="39"/>
      <c r="J64" s="122"/>
      <c r="K64" s="39">
        <v>14645</v>
      </c>
      <c r="L64" s="17">
        <v>67</v>
      </c>
      <c r="M64" s="39">
        <v>14600</v>
      </c>
      <c r="N64" s="18">
        <v>51</v>
      </c>
      <c r="O64" s="39"/>
      <c r="P64" s="130"/>
    </row>
    <row r="65" spans="1:16">
      <c r="A65" s="154" t="s">
        <v>485</v>
      </c>
      <c r="B65" s="53" t="s">
        <v>27</v>
      </c>
      <c r="C65" s="41">
        <v>1997</v>
      </c>
      <c r="D65" s="35" t="s">
        <v>64</v>
      </c>
      <c r="E65" s="106">
        <v>63</v>
      </c>
      <c r="F65" s="50">
        <f t="shared" si="0"/>
        <v>174</v>
      </c>
      <c r="G65" s="37" t="s">
        <v>14</v>
      </c>
      <c r="H65" s="18"/>
      <c r="I65" s="37">
        <v>10116</v>
      </c>
      <c r="J65" s="17">
        <v>68</v>
      </c>
      <c r="K65" s="37">
        <v>15442</v>
      </c>
      <c r="L65" s="17">
        <v>52</v>
      </c>
      <c r="M65" s="37">
        <v>14472</v>
      </c>
      <c r="N65" s="17">
        <v>54</v>
      </c>
      <c r="O65" s="36" t="s">
        <v>14</v>
      </c>
      <c r="P65" s="86"/>
    </row>
    <row r="66" spans="1:16">
      <c r="A66" s="154" t="s">
        <v>486</v>
      </c>
      <c r="B66" s="53" t="s">
        <v>487</v>
      </c>
      <c r="C66" s="41">
        <v>1996</v>
      </c>
      <c r="D66" s="35" t="s">
        <v>64</v>
      </c>
      <c r="E66" s="106">
        <v>64</v>
      </c>
      <c r="F66" s="50">
        <f t="shared" si="0"/>
        <v>170</v>
      </c>
      <c r="G66" s="37">
        <v>34595</v>
      </c>
      <c r="H66" s="17">
        <v>50</v>
      </c>
      <c r="I66" s="37" t="s">
        <v>55</v>
      </c>
      <c r="J66" s="17"/>
      <c r="K66" s="37" t="s">
        <v>55</v>
      </c>
      <c r="L66" s="17"/>
      <c r="M66" s="37">
        <v>14760</v>
      </c>
      <c r="N66" s="18">
        <v>47</v>
      </c>
      <c r="O66" s="37">
        <v>41421</v>
      </c>
      <c r="P66" s="26">
        <v>73</v>
      </c>
    </row>
    <row r="67" spans="1:16">
      <c r="A67" s="155" t="s">
        <v>488</v>
      </c>
      <c r="B67" s="147" t="s">
        <v>65</v>
      </c>
      <c r="C67" s="13">
        <v>1997</v>
      </c>
      <c r="D67" s="35" t="s">
        <v>64</v>
      </c>
      <c r="E67" s="106">
        <v>65</v>
      </c>
      <c r="F67" s="50">
        <f t="shared" ref="F67:F101" si="1">H67+J67+L67+N67+P67</f>
        <v>159</v>
      </c>
      <c r="G67" s="37" t="s">
        <v>14</v>
      </c>
      <c r="H67" s="17"/>
      <c r="I67" s="36">
        <v>5904</v>
      </c>
      <c r="J67" s="18">
        <v>71</v>
      </c>
      <c r="K67" s="36">
        <v>21929</v>
      </c>
      <c r="L67" s="17">
        <v>28</v>
      </c>
      <c r="M67" s="36">
        <v>14310</v>
      </c>
      <c r="N67" s="17">
        <v>60</v>
      </c>
      <c r="O67" s="36" t="s">
        <v>14</v>
      </c>
      <c r="P67" s="85"/>
    </row>
    <row r="68" spans="1:16">
      <c r="A68" s="154" t="s">
        <v>489</v>
      </c>
      <c r="B68" s="53" t="s">
        <v>61</v>
      </c>
      <c r="C68" s="14">
        <v>1996</v>
      </c>
      <c r="D68" s="149" t="s">
        <v>64</v>
      </c>
      <c r="E68" s="106">
        <v>66</v>
      </c>
      <c r="F68" s="50">
        <f t="shared" si="1"/>
        <v>155</v>
      </c>
      <c r="G68" s="105"/>
      <c r="H68" s="17"/>
      <c r="I68" s="37">
        <v>10787</v>
      </c>
      <c r="J68" s="18">
        <v>53</v>
      </c>
      <c r="K68" s="37">
        <v>15504</v>
      </c>
      <c r="L68" s="17">
        <v>50</v>
      </c>
      <c r="M68" s="37">
        <v>14552</v>
      </c>
      <c r="N68" s="17">
        <v>52</v>
      </c>
      <c r="O68" s="105"/>
      <c r="P68" s="130"/>
    </row>
    <row r="69" spans="1:16">
      <c r="A69" s="154" t="s">
        <v>490</v>
      </c>
      <c r="B69" s="53" t="s">
        <v>23</v>
      </c>
      <c r="C69" s="35">
        <v>1997</v>
      </c>
      <c r="D69" s="35" t="s">
        <v>64</v>
      </c>
      <c r="E69" s="106">
        <v>67</v>
      </c>
      <c r="F69" s="50">
        <f t="shared" si="1"/>
        <v>151</v>
      </c>
      <c r="G69" s="37">
        <v>33824</v>
      </c>
      <c r="H69" s="17">
        <v>56</v>
      </c>
      <c r="I69" s="37">
        <v>12076</v>
      </c>
      <c r="J69" s="18">
        <v>33</v>
      </c>
      <c r="K69" s="36" t="s">
        <v>14</v>
      </c>
      <c r="L69" s="18"/>
      <c r="M69" s="37" t="s">
        <v>14</v>
      </c>
      <c r="N69" s="18"/>
      <c r="O69" s="37">
        <v>45106</v>
      </c>
      <c r="P69" s="25">
        <v>62</v>
      </c>
    </row>
    <row r="70" spans="1:16">
      <c r="A70" s="153" t="s">
        <v>491</v>
      </c>
      <c r="B70" s="53" t="s">
        <v>60</v>
      </c>
      <c r="C70" s="41">
        <v>1996</v>
      </c>
      <c r="D70" s="35" t="s">
        <v>64</v>
      </c>
      <c r="E70" s="106">
        <v>68</v>
      </c>
      <c r="F70" s="50">
        <f t="shared" si="1"/>
        <v>145</v>
      </c>
      <c r="G70" s="37">
        <v>34996</v>
      </c>
      <c r="H70" s="17">
        <v>42</v>
      </c>
      <c r="I70" s="37">
        <v>12387</v>
      </c>
      <c r="J70" s="18">
        <v>31</v>
      </c>
      <c r="K70" s="37">
        <v>14550</v>
      </c>
      <c r="L70" s="17">
        <v>72</v>
      </c>
      <c r="M70" s="37"/>
      <c r="N70" s="17"/>
      <c r="O70" s="37"/>
      <c r="P70" s="25"/>
    </row>
    <row r="71" spans="1:16">
      <c r="A71" s="155" t="s">
        <v>492</v>
      </c>
      <c r="B71" s="147" t="s">
        <v>57</v>
      </c>
      <c r="C71" s="13">
        <v>1997</v>
      </c>
      <c r="D71" s="35" t="s">
        <v>64</v>
      </c>
      <c r="E71" s="106">
        <v>69</v>
      </c>
      <c r="F71" s="50">
        <f t="shared" si="1"/>
        <v>140</v>
      </c>
      <c r="G71" s="36">
        <v>41638</v>
      </c>
      <c r="H71" s="17">
        <v>32</v>
      </c>
      <c r="I71" s="37" t="s">
        <v>14</v>
      </c>
      <c r="J71" s="17"/>
      <c r="K71" s="36">
        <v>22119</v>
      </c>
      <c r="L71" s="17">
        <v>26</v>
      </c>
      <c r="M71" s="36">
        <v>21297</v>
      </c>
      <c r="N71" s="17">
        <v>26</v>
      </c>
      <c r="O71" s="36">
        <v>52154</v>
      </c>
      <c r="P71" s="25">
        <v>56</v>
      </c>
    </row>
    <row r="72" spans="1:16">
      <c r="A72" s="153" t="s">
        <v>493</v>
      </c>
      <c r="B72" s="53" t="s">
        <v>60</v>
      </c>
      <c r="C72" s="41">
        <v>1996</v>
      </c>
      <c r="D72" s="35" t="s">
        <v>64</v>
      </c>
      <c r="E72" s="106">
        <v>70</v>
      </c>
      <c r="F72" s="50">
        <f t="shared" si="1"/>
        <v>135</v>
      </c>
      <c r="G72" s="37">
        <v>34652</v>
      </c>
      <c r="H72" s="17">
        <v>47</v>
      </c>
      <c r="I72" s="37">
        <v>10949</v>
      </c>
      <c r="J72" s="17">
        <v>48</v>
      </c>
      <c r="K72" s="37">
        <v>20348</v>
      </c>
      <c r="L72" s="17">
        <v>40</v>
      </c>
      <c r="M72" s="37"/>
      <c r="N72" s="17"/>
      <c r="O72" s="37"/>
      <c r="P72" s="25"/>
    </row>
    <row r="73" spans="1:16">
      <c r="A73" s="154" t="s">
        <v>494</v>
      </c>
      <c r="B73" s="53" t="s">
        <v>66</v>
      </c>
      <c r="C73" s="41">
        <v>1997</v>
      </c>
      <c r="D73" s="35" t="s">
        <v>64</v>
      </c>
      <c r="E73" s="106">
        <v>71</v>
      </c>
      <c r="F73" s="50">
        <f t="shared" si="1"/>
        <v>134</v>
      </c>
      <c r="G73" s="105"/>
      <c r="H73" s="17"/>
      <c r="I73" s="37">
        <v>11036</v>
      </c>
      <c r="J73" s="17">
        <v>46</v>
      </c>
      <c r="K73" s="37">
        <v>20616</v>
      </c>
      <c r="L73" s="17">
        <v>38</v>
      </c>
      <c r="M73" s="37">
        <v>14663</v>
      </c>
      <c r="N73" s="17">
        <v>50</v>
      </c>
      <c r="O73" s="105"/>
      <c r="P73" s="130"/>
    </row>
    <row r="74" spans="1:16">
      <c r="A74" s="153" t="s">
        <v>495</v>
      </c>
      <c r="B74" s="53" t="s">
        <v>25</v>
      </c>
      <c r="C74" s="41">
        <v>1997</v>
      </c>
      <c r="D74" s="35" t="s">
        <v>64</v>
      </c>
      <c r="E74" s="106">
        <v>72</v>
      </c>
      <c r="F74" s="50">
        <f t="shared" si="1"/>
        <v>132</v>
      </c>
      <c r="G74" s="37" t="s">
        <v>14</v>
      </c>
      <c r="H74" s="18"/>
      <c r="I74" s="37">
        <v>22645</v>
      </c>
      <c r="J74" s="18">
        <v>17</v>
      </c>
      <c r="K74" s="37">
        <v>21602</v>
      </c>
      <c r="L74" s="17">
        <v>29</v>
      </c>
      <c r="M74" s="37">
        <v>20456</v>
      </c>
      <c r="N74" s="18">
        <v>31</v>
      </c>
      <c r="O74" s="37">
        <v>60595</v>
      </c>
      <c r="P74" s="26">
        <v>55</v>
      </c>
    </row>
    <row r="75" spans="1:16">
      <c r="A75" s="152" t="s">
        <v>496</v>
      </c>
      <c r="B75" s="147" t="s">
        <v>31</v>
      </c>
      <c r="C75" s="35">
        <v>1996</v>
      </c>
      <c r="D75" s="35" t="s">
        <v>64</v>
      </c>
      <c r="E75" s="106">
        <v>73</v>
      </c>
      <c r="F75" s="50">
        <f t="shared" si="1"/>
        <v>130</v>
      </c>
      <c r="G75" s="36">
        <v>33438</v>
      </c>
      <c r="H75" s="17">
        <v>61</v>
      </c>
      <c r="I75" s="37" t="s">
        <v>14</v>
      </c>
      <c r="J75" s="17"/>
      <c r="K75" s="36" t="s">
        <v>14</v>
      </c>
      <c r="L75" s="17"/>
      <c r="M75" s="36">
        <v>14091</v>
      </c>
      <c r="N75" s="18">
        <v>69</v>
      </c>
      <c r="O75" s="36" t="s">
        <v>48</v>
      </c>
      <c r="P75" s="85"/>
    </row>
    <row r="76" spans="1:16">
      <c r="A76" s="154" t="s">
        <v>497</v>
      </c>
      <c r="B76" s="53" t="s">
        <v>43</v>
      </c>
      <c r="C76" s="41">
        <v>1997</v>
      </c>
      <c r="D76" s="35" t="s">
        <v>64</v>
      </c>
      <c r="E76" s="106">
        <v>74</v>
      </c>
      <c r="F76" s="50">
        <f t="shared" si="1"/>
        <v>123</v>
      </c>
      <c r="G76" s="37">
        <v>43265</v>
      </c>
      <c r="H76" s="17">
        <v>27</v>
      </c>
      <c r="I76" s="37">
        <v>12454</v>
      </c>
      <c r="J76" s="17">
        <v>28</v>
      </c>
      <c r="K76" s="37">
        <v>21570</v>
      </c>
      <c r="L76" s="17">
        <v>31</v>
      </c>
      <c r="M76" s="37">
        <v>15389</v>
      </c>
      <c r="N76" s="18">
        <v>37</v>
      </c>
      <c r="O76" s="70" t="s">
        <v>14</v>
      </c>
      <c r="P76" s="85"/>
    </row>
    <row r="77" spans="1:16">
      <c r="A77" s="155" t="s">
        <v>498</v>
      </c>
      <c r="B77" s="147" t="s">
        <v>65</v>
      </c>
      <c r="C77" s="13">
        <v>1997</v>
      </c>
      <c r="D77" s="35" t="s">
        <v>64</v>
      </c>
      <c r="E77" s="106">
        <v>75</v>
      </c>
      <c r="F77" s="50">
        <f t="shared" si="1"/>
        <v>114</v>
      </c>
      <c r="G77" s="37" t="s">
        <v>14</v>
      </c>
      <c r="H77" s="17"/>
      <c r="I77" s="36">
        <v>11691</v>
      </c>
      <c r="J77" s="18">
        <v>35</v>
      </c>
      <c r="K77" s="36">
        <v>15549</v>
      </c>
      <c r="L77" s="17">
        <v>49</v>
      </c>
      <c r="M77" s="36">
        <v>20793</v>
      </c>
      <c r="N77" s="17">
        <v>30</v>
      </c>
      <c r="O77" s="36" t="s">
        <v>14</v>
      </c>
      <c r="P77" s="85"/>
    </row>
    <row r="78" spans="1:16">
      <c r="A78" s="154" t="s">
        <v>499</v>
      </c>
      <c r="B78" s="53" t="s">
        <v>44</v>
      </c>
      <c r="C78" s="35">
        <v>1996</v>
      </c>
      <c r="D78" s="35" t="s">
        <v>64</v>
      </c>
      <c r="E78" s="106">
        <v>76</v>
      </c>
      <c r="F78" s="50">
        <f t="shared" si="1"/>
        <v>104</v>
      </c>
      <c r="G78" s="37" t="s">
        <v>14</v>
      </c>
      <c r="H78" s="17"/>
      <c r="I78" s="37">
        <v>10558</v>
      </c>
      <c r="J78" s="18">
        <v>59</v>
      </c>
      <c r="K78" s="37" t="s">
        <v>14</v>
      </c>
      <c r="L78" s="17"/>
      <c r="M78" s="37">
        <v>14900</v>
      </c>
      <c r="N78" s="18">
        <v>45</v>
      </c>
      <c r="O78" s="37" t="s">
        <v>14</v>
      </c>
      <c r="P78" s="85"/>
    </row>
    <row r="79" spans="1:16">
      <c r="A79" s="155" t="s">
        <v>500</v>
      </c>
      <c r="B79" s="147" t="s">
        <v>65</v>
      </c>
      <c r="C79" s="13">
        <v>1996</v>
      </c>
      <c r="D79" s="35" t="s">
        <v>64</v>
      </c>
      <c r="E79" s="106">
        <v>77</v>
      </c>
      <c r="F79" s="50">
        <f t="shared" si="1"/>
        <v>99</v>
      </c>
      <c r="G79" s="37" t="s">
        <v>14</v>
      </c>
      <c r="H79" s="17"/>
      <c r="I79" s="36">
        <v>13405</v>
      </c>
      <c r="J79" s="17">
        <v>24</v>
      </c>
      <c r="K79" s="36">
        <v>21343</v>
      </c>
      <c r="L79" s="17">
        <v>33</v>
      </c>
      <c r="M79" s="36">
        <v>15058</v>
      </c>
      <c r="N79" s="17">
        <v>42</v>
      </c>
      <c r="O79" s="36" t="s">
        <v>14</v>
      </c>
      <c r="P79" s="85"/>
    </row>
    <row r="80" spans="1:16">
      <c r="A80" s="154" t="s">
        <v>501</v>
      </c>
      <c r="B80" s="53" t="s">
        <v>43</v>
      </c>
      <c r="C80" s="41">
        <v>1996</v>
      </c>
      <c r="D80" s="35" t="s">
        <v>64</v>
      </c>
      <c r="E80" s="106">
        <v>77</v>
      </c>
      <c r="F80" s="50">
        <f t="shared" si="1"/>
        <v>99</v>
      </c>
      <c r="G80" s="37">
        <v>41230</v>
      </c>
      <c r="H80" s="17">
        <v>34</v>
      </c>
      <c r="I80" s="37">
        <v>20552</v>
      </c>
      <c r="J80" s="17">
        <v>18</v>
      </c>
      <c r="K80" s="37">
        <v>22432</v>
      </c>
      <c r="L80" s="17">
        <v>24</v>
      </c>
      <c r="M80" s="37">
        <v>22999</v>
      </c>
      <c r="N80" s="18">
        <v>23</v>
      </c>
      <c r="O80" s="70" t="s">
        <v>14</v>
      </c>
      <c r="P80" s="88"/>
    </row>
    <row r="81" spans="1:16">
      <c r="A81" s="153" t="s">
        <v>502</v>
      </c>
      <c r="B81" s="53" t="s">
        <v>204</v>
      </c>
      <c r="C81" s="35">
        <v>1997</v>
      </c>
      <c r="D81" s="35" t="s">
        <v>64</v>
      </c>
      <c r="E81" s="106">
        <v>79</v>
      </c>
      <c r="F81" s="50">
        <f t="shared" si="1"/>
        <v>97</v>
      </c>
      <c r="G81" s="37">
        <v>42745</v>
      </c>
      <c r="H81" s="17">
        <v>29</v>
      </c>
      <c r="I81" s="37">
        <v>20367</v>
      </c>
      <c r="J81" s="18">
        <v>19</v>
      </c>
      <c r="K81" s="37">
        <v>23287</v>
      </c>
      <c r="L81" s="17">
        <v>20</v>
      </c>
      <c r="M81" s="37">
        <v>20828</v>
      </c>
      <c r="N81" s="18">
        <v>29</v>
      </c>
      <c r="O81" s="36" t="s">
        <v>48</v>
      </c>
      <c r="P81" s="85"/>
    </row>
    <row r="82" spans="1:16">
      <c r="A82" s="155" t="s">
        <v>503</v>
      </c>
      <c r="B82" s="147" t="s">
        <v>37</v>
      </c>
      <c r="C82" s="13">
        <v>1997</v>
      </c>
      <c r="D82" s="35" t="s">
        <v>64</v>
      </c>
      <c r="E82" s="106">
        <v>80</v>
      </c>
      <c r="F82" s="50">
        <f t="shared" si="1"/>
        <v>93</v>
      </c>
      <c r="G82" s="36">
        <v>43754</v>
      </c>
      <c r="H82" s="17">
        <v>26</v>
      </c>
      <c r="I82" s="36">
        <v>12709</v>
      </c>
      <c r="J82" s="18">
        <v>27</v>
      </c>
      <c r="K82" s="36">
        <v>23703</v>
      </c>
      <c r="L82" s="17">
        <v>18</v>
      </c>
      <c r="M82" s="36">
        <v>25686</v>
      </c>
      <c r="N82" s="17">
        <v>22</v>
      </c>
      <c r="O82" s="36" t="s">
        <v>14</v>
      </c>
      <c r="P82" s="85"/>
    </row>
    <row r="83" spans="1:16">
      <c r="A83" s="154" t="s">
        <v>504</v>
      </c>
      <c r="B83" s="148" t="s">
        <v>45</v>
      </c>
      <c r="C83" s="43">
        <v>1996</v>
      </c>
      <c r="D83" s="35" t="s">
        <v>64</v>
      </c>
      <c r="E83" s="106">
        <v>81</v>
      </c>
      <c r="F83" s="50">
        <f t="shared" si="1"/>
        <v>88</v>
      </c>
      <c r="G83" s="39">
        <v>34593</v>
      </c>
      <c r="H83" s="17">
        <v>51</v>
      </c>
      <c r="I83" s="39"/>
      <c r="J83" s="122"/>
      <c r="K83" s="39">
        <v>20687</v>
      </c>
      <c r="L83" s="17">
        <v>37</v>
      </c>
      <c r="M83" s="39" t="s">
        <v>49</v>
      </c>
      <c r="N83" s="19"/>
      <c r="O83" s="39"/>
      <c r="P83" s="130"/>
    </row>
    <row r="84" spans="1:16">
      <c r="A84" s="155" t="s">
        <v>505</v>
      </c>
      <c r="B84" s="147" t="s">
        <v>65</v>
      </c>
      <c r="C84" s="13">
        <v>1997</v>
      </c>
      <c r="D84" s="35" t="s">
        <v>64</v>
      </c>
      <c r="E84" s="106">
        <v>82</v>
      </c>
      <c r="F84" s="50">
        <f t="shared" si="1"/>
        <v>78</v>
      </c>
      <c r="G84" s="37" t="s">
        <v>14</v>
      </c>
      <c r="H84" s="17"/>
      <c r="I84" s="36">
        <v>15221</v>
      </c>
      <c r="J84" s="17">
        <v>20</v>
      </c>
      <c r="K84" s="36">
        <v>22582</v>
      </c>
      <c r="L84" s="17">
        <v>23</v>
      </c>
      <c r="M84" s="36">
        <v>15617</v>
      </c>
      <c r="N84" s="18">
        <v>35</v>
      </c>
      <c r="O84" s="36" t="s">
        <v>14</v>
      </c>
      <c r="P84" s="85"/>
    </row>
    <row r="85" spans="1:16">
      <c r="A85" s="155" t="s">
        <v>506</v>
      </c>
      <c r="B85" s="147" t="s">
        <v>37</v>
      </c>
      <c r="C85" s="13">
        <v>1997</v>
      </c>
      <c r="D85" s="35" t="s">
        <v>64</v>
      </c>
      <c r="E85" s="106">
        <v>83</v>
      </c>
      <c r="F85" s="50">
        <f t="shared" si="1"/>
        <v>77</v>
      </c>
      <c r="G85" s="36">
        <v>42442</v>
      </c>
      <c r="H85" s="17">
        <v>30</v>
      </c>
      <c r="I85" s="36">
        <v>13027</v>
      </c>
      <c r="J85" s="18">
        <v>25</v>
      </c>
      <c r="K85" s="36">
        <v>22598</v>
      </c>
      <c r="L85" s="17">
        <v>22</v>
      </c>
      <c r="M85" s="37" t="s">
        <v>14</v>
      </c>
      <c r="N85" s="17"/>
      <c r="O85" s="36" t="s">
        <v>14</v>
      </c>
      <c r="P85" s="85"/>
    </row>
    <row r="86" spans="1:16">
      <c r="A86" s="154" t="s">
        <v>507</v>
      </c>
      <c r="B86" s="53" t="s">
        <v>44</v>
      </c>
      <c r="C86" s="35">
        <v>1996</v>
      </c>
      <c r="D86" s="35" t="s">
        <v>64</v>
      </c>
      <c r="E86" s="106">
        <v>84</v>
      </c>
      <c r="F86" s="50">
        <f t="shared" si="1"/>
        <v>72</v>
      </c>
      <c r="G86" s="37" t="s">
        <v>14</v>
      </c>
      <c r="H86" s="18"/>
      <c r="I86" s="37">
        <v>11383</v>
      </c>
      <c r="J86" s="17">
        <v>38</v>
      </c>
      <c r="K86" s="37">
        <v>21264</v>
      </c>
      <c r="L86" s="17">
        <v>34</v>
      </c>
      <c r="M86" s="37" t="s">
        <v>14</v>
      </c>
      <c r="N86" s="18"/>
      <c r="O86" s="37" t="s">
        <v>14</v>
      </c>
      <c r="P86" s="86"/>
    </row>
    <row r="87" spans="1:16">
      <c r="A87" s="154" t="s">
        <v>508</v>
      </c>
      <c r="B87" s="53" t="s">
        <v>40</v>
      </c>
      <c r="C87" s="12">
        <v>1997</v>
      </c>
      <c r="D87" s="35" t="s">
        <v>64</v>
      </c>
      <c r="E87" s="106">
        <v>85</v>
      </c>
      <c r="F87" s="50">
        <f t="shared" si="1"/>
        <v>71</v>
      </c>
      <c r="G87" s="37">
        <v>40424</v>
      </c>
      <c r="H87" s="17">
        <v>39</v>
      </c>
      <c r="I87" s="37" t="s">
        <v>14</v>
      </c>
      <c r="J87" s="17"/>
      <c r="K87" s="37" t="s">
        <v>14</v>
      </c>
      <c r="L87" s="17"/>
      <c r="M87" s="37">
        <v>15737</v>
      </c>
      <c r="N87" s="17">
        <v>32</v>
      </c>
      <c r="O87" s="37" t="s">
        <v>14</v>
      </c>
      <c r="P87" s="85"/>
    </row>
    <row r="88" spans="1:16">
      <c r="A88" s="155" t="s">
        <v>509</v>
      </c>
      <c r="B88" s="147" t="s">
        <v>37</v>
      </c>
      <c r="C88" s="13">
        <v>1997</v>
      </c>
      <c r="D88" s="35" t="s">
        <v>64</v>
      </c>
      <c r="E88" s="106">
        <v>85</v>
      </c>
      <c r="F88" s="50">
        <f t="shared" si="1"/>
        <v>71</v>
      </c>
      <c r="G88" s="36">
        <v>50220</v>
      </c>
      <c r="H88" s="17">
        <v>24</v>
      </c>
      <c r="I88" s="36">
        <v>12390</v>
      </c>
      <c r="J88" s="17">
        <v>30</v>
      </c>
      <c r="K88" s="36">
        <v>24669</v>
      </c>
      <c r="L88" s="17">
        <v>17</v>
      </c>
      <c r="M88" s="37" t="s">
        <v>14</v>
      </c>
      <c r="N88" s="18"/>
      <c r="O88" s="36" t="s">
        <v>14</v>
      </c>
      <c r="P88" s="86"/>
    </row>
    <row r="89" spans="1:16">
      <c r="A89" s="154" t="s">
        <v>510</v>
      </c>
      <c r="B89" s="53" t="s">
        <v>15</v>
      </c>
      <c r="C89" s="41">
        <v>1996</v>
      </c>
      <c r="D89" s="35" t="s">
        <v>64</v>
      </c>
      <c r="E89" s="106">
        <v>87</v>
      </c>
      <c r="F89" s="50">
        <f t="shared" si="1"/>
        <v>68</v>
      </c>
      <c r="G89" s="37" t="s">
        <v>14</v>
      </c>
      <c r="H89" s="17"/>
      <c r="I89" s="37" t="s">
        <v>49</v>
      </c>
      <c r="J89" s="17"/>
      <c r="K89" s="37">
        <v>23685</v>
      </c>
      <c r="L89" s="17">
        <v>19</v>
      </c>
      <c r="M89" s="37">
        <v>14688</v>
      </c>
      <c r="N89" s="18">
        <v>49</v>
      </c>
      <c r="O89" s="36" t="s">
        <v>14</v>
      </c>
      <c r="P89" s="85"/>
    </row>
    <row r="90" spans="1:16">
      <c r="A90" s="155" t="s">
        <v>511</v>
      </c>
      <c r="B90" s="147" t="s">
        <v>17</v>
      </c>
      <c r="C90" s="13">
        <v>1996</v>
      </c>
      <c r="D90" s="35" t="s">
        <v>64</v>
      </c>
      <c r="E90" s="106">
        <v>87</v>
      </c>
      <c r="F90" s="50">
        <f t="shared" si="1"/>
        <v>68</v>
      </c>
      <c r="G90" s="36">
        <v>35534</v>
      </c>
      <c r="H90" s="17">
        <v>41</v>
      </c>
      <c r="I90" s="37" t="s">
        <v>14</v>
      </c>
      <c r="J90" s="17"/>
      <c r="K90" s="36">
        <v>21955</v>
      </c>
      <c r="L90" s="17">
        <v>27</v>
      </c>
      <c r="M90" s="37" t="s">
        <v>14</v>
      </c>
      <c r="N90" s="17"/>
      <c r="O90" s="36" t="s">
        <v>14</v>
      </c>
      <c r="P90" s="85"/>
    </row>
    <row r="91" spans="1:16">
      <c r="A91" s="154" t="s">
        <v>512</v>
      </c>
      <c r="B91" s="53" t="s">
        <v>67</v>
      </c>
      <c r="C91" s="41">
        <v>1997</v>
      </c>
      <c r="D91" s="35" t="s">
        <v>64</v>
      </c>
      <c r="E91" s="106">
        <v>87</v>
      </c>
      <c r="F91" s="50">
        <f t="shared" si="1"/>
        <v>68</v>
      </c>
      <c r="G91" s="105"/>
      <c r="H91" s="17"/>
      <c r="I91" s="37">
        <v>12231</v>
      </c>
      <c r="J91" s="17">
        <v>32</v>
      </c>
      <c r="K91" s="37"/>
      <c r="L91" s="17"/>
      <c r="M91" s="37">
        <v>15609</v>
      </c>
      <c r="N91" s="17">
        <v>36</v>
      </c>
      <c r="O91" s="105"/>
      <c r="P91" s="130"/>
    </row>
    <row r="92" spans="1:16">
      <c r="A92" s="154" t="s">
        <v>513</v>
      </c>
      <c r="B92" s="53" t="s">
        <v>67</v>
      </c>
      <c r="C92" s="41">
        <v>1997</v>
      </c>
      <c r="D92" s="35" t="s">
        <v>64</v>
      </c>
      <c r="E92" s="106">
        <v>90</v>
      </c>
      <c r="F92" s="50">
        <f t="shared" si="1"/>
        <v>62</v>
      </c>
      <c r="G92" s="105"/>
      <c r="H92" s="17"/>
      <c r="I92" s="37">
        <v>10389</v>
      </c>
      <c r="J92" s="17">
        <v>62</v>
      </c>
      <c r="K92" s="37"/>
      <c r="L92" s="17"/>
      <c r="M92" s="37"/>
      <c r="N92" s="17"/>
      <c r="O92" s="105"/>
      <c r="P92" s="130"/>
    </row>
    <row r="93" spans="1:16">
      <c r="A93" s="154" t="s">
        <v>514</v>
      </c>
      <c r="B93" s="53" t="s">
        <v>16</v>
      </c>
      <c r="C93" s="35">
        <v>1996</v>
      </c>
      <c r="D93" s="35" t="s">
        <v>64</v>
      </c>
      <c r="E93" s="106">
        <v>91</v>
      </c>
      <c r="F93" s="50">
        <f t="shared" si="1"/>
        <v>60</v>
      </c>
      <c r="G93" s="37" t="s">
        <v>381</v>
      </c>
      <c r="H93" s="18"/>
      <c r="I93" s="37" t="s">
        <v>49</v>
      </c>
      <c r="J93" s="18"/>
      <c r="K93" s="37">
        <v>15090</v>
      </c>
      <c r="L93" s="17">
        <v>60</v>
      </c>
      <c r="M93" s="37" t="s">
        <v>49</v>
      </c>
      <c r="N93" s="18"/>
      <c r="O93" s="37" t="s">
        <v>14</v>
      </c>
      <c r="P93" s="86"/>
    </row>
    <row r="94" spans="1:16">
      <c r="A94" s="153" t="s">
        <v>515</v>
      </c>
      <c r="B94" s="53" t="s">
        <v>67</v>
      </c>
      <c r="C94" s="41">
        <v>1997</v>
      </c>
      <c r="D94" s="35" t="s">
        <v>64</v>
      </c>
      <c r="E94" s="106">
        <v>92</v>
      </c>
      <c r="F94" s="50">
        <f t="shared" si="1"/>
        <v>46</v>
      </c>
      <c r="G94" s="105"/>
      <c r="H94" s="17"/>
      <c r="I94" s="37">
        <v>15066</v>
      </c>
      <c r="J94" s="18">
        <v>21</v>
      </c>
      <c r="K94" s="37"/>
      <c r="L94" s="17"/>
      <c r="M94" s="37">
        <v>21920</v>
      </c>
      <c r="N94" s="18">
        <v>25</v>
      </c>
      <c r="O94" s="105"/>
      <c r="P94" s="130"/>
    </row>
    <row r="95" spans="1:16">
      <c r="A95" s="153" t="s">
        <v>516</v>
      </c>
      <c r="B95" s="53" t="s">
        <v>60</v>
      </c>
      <c r="C95" s="41">
        <v>1996</v>
      </c>
      <c r="D95" s="35" t="s">
        <v>64</v>
      </c>
      <c r="E95" s="106">
        <v>93</v>
      </c>
      <c r="F95" s="50">
        <f t="shared" si="1"/>
        <v>43</v>
      </c>
      <c r="G95" s="37">
        <v>34931</v>
      </c>
      <c r="H95" s="17">
        <v>43</v>
      </c>
      <c r="I95" s="37" t="s">
        <v>49</v>
      </c>
      <c r="J95" s="17"/>
      <c r="K95" s="37"/>
      <c r="L95" s="17"/>
      <c r="M95" s="37"/>
      <c r="N95" s="17"/>
      <c r="O95" s="37"/>
      <c r="P95" s="25"/>
    </row>
    <row r="96" spans="1:16">
      <c r="A96" s="154" t="s">
        <v>517</v>
      </c>
      <c r="B96" s="53" t="s">
        <v>15</v>
      </c>
      <c r="C96" s="41">
        <v>1997</v>
      </c>
      <c r="D96" s="35" t="s">
        <v>64</v>
      </c>
      <c r="E96" s="106">
        <v>94</v>
      </c>
      <c r="F96" s="50">
        <f t="shared" si="1"/>
        <v>38</v>
      </c>
      <c r="G96" s="37" t="s">
        <v>14</v>
      </c>
      <c r="H96" s="17"/>
      <c r="I96" s="37">
        <v>14653</v>
      </c>
      <c r="J96" s="17">
        <v>22</v>
      </c>
      <c r="K96" s="37">
        <v>30284</v>
      </c>
      <c r="L96" s="17">
        <v>16</v>
      </c>
      <c r="M96" s="37" t="s">
        <v>14</v>
      </c>
      <c r="N96" s="17"/>
      <c r="O96" s="36" t="s">
        <v>14</v>
      </c>
      <c r="P96" s="85"/>
    </row>
    <row r="97" spans="1:16">
      <c r="A97" s="153" t="s">
        <v>518</v>
      </c>
      <c r="B97" s="53" t="s">
        <v>305</v>
      </c>
      <c r="C97" s="41">
        <v>1996</v>
      </c>
      <c r="D97" s="35" t="s">
        <v>64</v>
      </c>
      <c r="E97" s="106">
        <v>95</v>
      </c>
      <c r="F97" s="50">
        <f t="shared" si="1"/>
        <v>37</v>
      </c>
      <c r="G97" s="37"/>
      <c r="H97" s="17"/>
      <c r="I97" s="37">
        <v>11527</v>
      </c>
      <c r="J97" s="18">
        <v>37</v>
      </c>
      <c r="K97" s="37"/>
      <c r="L97" s="17"/>
      <c r="M97" s="37"/>
      <c r="N97" s="17"/>
      <c r="O97" s="37"/>
      <c r="P97" s="25"/>
    </row>
    <row r="98" spans="1:16">
      <c r="A98" s="155" t="s">
        <v>519</v>
      </c>
      <c r="B98" s="147" t="s">
        <v>65</v>
      </c>
      <c r="C98" s="13">
        <v>1996</v>
      </c>
      <c r="D98" s="35" t="s">
        <v>64</v>
      </c>
      <c r="E98" s="106">
        <v>96</v>
      </c>
      <c r="F98" s="50">
        <f t="shared" si="1"/>
        <v>33</v>
      </c>
      <c r="G98" s="37" t="s">
        <v>14</v>
      </c>
      <c r="H98" s="17"/>
      <c r="I98" s="37" t="s">
        <v>14</v>
      </c>
      <c r="J98" s="17"/>
      <c r="K98" s="36" t="s">
        <v>14</v>
      </c>
      <c r="L98" s="17"/>
      <c r="M98" s="36">
        <v>15716</v>
      </c>
      <c r="N98" s="18">
        <v>33</v>
      </c>
      <c r="O98" s="36" t="s">
        <v>14</v>
      </c>
      <c r="P98" s="85"/>
    </row>
    <row r="99" spans="1:16">
      <c r="A99" s="156" t="s">
        <v>520</v>
      </c>
      <c r="B99" s="53" t="s">
        <v>59</v>
      </c>
      <c r="C99" s="41">
        <v>1996</v>
      </c>
      <c r="D99" s="35" t="s">
        <v>64</v>
      </c>
      <c r="E99" s="106">
        <v>97</v>
      </c>
      <c r="F99" s="50">
        <f t="shared" si="1"/>
        <v>29</v>
      </c>
      <c r="G99" s="37" t="s">
        <v>14</v>
      </c>
      <c r="H99" s="18"/>
      <c r="I99" s="37">
        <v>12418</v>
      </c>
      <c r="J99" s="18">
        <v>29</v>
      </c>
      <c r="K99" s="37" t="s">
        <v>49</v>
      </c>
      <c r="L99" s="18"/>
      <c r="M99" s="37" t="s">
        <v>14</v>
      </c>
      <c r="N99" s="18"/>
      <c r="O99" s="36" t="s">
        <v>14</v>
      </c>
      <c r="P99" s="86"/>
    </row>
    <row r="100" spans="1:16">
      <c r="A100" s="154" t="s">
        <v>521</v>
      </c>
      <c r="B100" s="53" t="s">
        <v>16</v>
      </c>
      <c r="C100" s="35">
        <v>1997</v>
      </c>
      <c r="D100" s="35" t="s">
        <v>64</v>
      </c>
      <c r="E100" s="106">
        <v>98</v>
      </c>
      <c r="F100" s="50">
        <f t="shared" si="1"/>
        <v>28</v>
      </c>
      <c r="G100" s="37">
        <v>42782</v>
      </c>
      <c r="H100" s="17">
        <v>28</v>
      </c>
      <c r="I100" s="37" t="s">
        <v>49</v>
      </c>
      <c r="J100" s="18"/>
      <c r="K100" s="36" t="s">
        <v>14</v>
      </c>
      <c r="L100" s="18"/>
      <c r="M100" s="37" t="s">
        <v>49</v>
      </c>
      <c r="N100" s="18"/>
      <c r="O100" s="36" t="s">
        <v>14</v>
      </c>
      <c r="P100" s="86"/>
    </row>
    <row r="101" spans="1:16" ht="15.75" thickBot="1">
      <c r="A101" s="159" t="s">
        <v>522</v>
      </c>
      <c r="B101" s="160" t="s">
        <v>21</v>
      </c>
      <c r="C101" s="82">
        <v>1997</v>
      </c>
      <c r="D101" s="79" t="s">
        <v>64</v>
      </c>
      <c r="E101" s="145">
        <v>99</v>
      </c>
      <c r="F101" s="144">
        <f t="shared" si="1"/>
        <v>25</v>
      </c>
      <c r="G101" s="81">
        <v>45716</v>
      </c>
      <c r="H101" s="20">
        <v>25</v>
      </c>
      <c r="I101" s="81" t="s">
        <v>49</v>
      </c>
      <c r="J101" s="20"/>
      <c r="K101" s="81" t="s">
        <v>49</v>
      </c>
      <c r="L101" s="20"/>
      <c r="M101" s="81" t="s">
        <v>49</v>
      </c>
      <c r="N101" s="20"/>
      <c r="O101" s="93" t="s">
        <v>49</v>
      </c>
      <c r="P101" s="89"/>
    </row>
  </sheetData>
  <mergeCells count="1">
    <mergeCell ref="A1:P1"/>
  </mergeCells>
  <conditionalFormatting sqref="A3:A101">
    <cfRule type="duplicateValues" dxfId="1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B46" sqref="B46"/>
    </sheetView>
  </sheetViews>
  <sheetFormatPr baseColWidth="10" defaultColWidth="11.5703125" defaultRowHeight="15"/>
  <cols>
    <col min="1" max="1" width="19.28515625" style="48" bestFit="1" customWidth="1"/>
    <col min="2" max="2" width="23.5703125" style="48" bestFit="1" customWidth="1"/>
    <col min="3" max="3" width="7" style="48" bestFit="1" customWidth="1"/>
    <col min="4" max="4" width="5.7109375" style="48" bestFit="1" customWidth="1"/>
    <col min="5" max="5" width="13" style="48" customWidth="1"/>
    <col min="6" max="6" width="13.42578125" style="48" customWidth="1"/>
    <col min="7" max="7" width="10.28515625" style="48" bestFit="1" customWidth="1"/>
    <col min="8" max="8" width="12.85546875" style="48" customWidth="1"/>
    <col min="9" max="9" width="13.28515625" style="48" customWidth="1"/>
    <col min="10" max="10" width="12.5703125" style="48" customWidth="1"/>
    <col min="11" max="16384" width="11.5703125" style="48"/>
  </cols>
  <sheetData>
    <row r="1" spans="1:18" ht="24" thickBot="1">
      <c r="A1" s="172" t="s">
        <v>533</v>
      </c>
      <c r="B1" s="172"/>
      <c r="C1" s="172"/>
      <c r="D1" s="172"/>
      <c r="E1" s="172"/>
      <c r="F1" s="172"/>
      <c r="G1" s="172"/>
      <c r="H1" s="172"/>
      <c r="I1" s="172"/>
      <c r="J1" s="172"/>
      <c r="K1" s="54"/>
      <c r="L1" s="54"/>
      <c r="M1" s="54"/>
      <c r="N1" s="54"/>
      <c r="O1" s="54"/>
      <c r="P1" s="54"/>
      <c r="Q1" s="54"/>
      <c r="R1" s="54"/>
    </row>
    <row r="2" spans="1:18" ht="51.75" thickBot="1">
      <c r="A2" s="1" t="s">
        <v>0</v>
      </c>
      <c r="B2" s="2" t="s">
        <v>1</v>
      </c>
      <c r="C2" s="3" t="s">
        <v>2</v>
      </c>
      <c r="D2" s="4" t="s">
        <v>3</v>
      </c>
      <c r="E2" s="3" t="s">
        <v>6</v>
      </c>
      <c r="F2" s="3" t="s">
        <v>8</v>
      </c>
      <c r="G2" s="3" t="s">
        <v>9</v>
      </c>
      <c r="H2" s="3" t="s">
        <v>52</v>
      </c>
      <c r="I2" s="3" t="s">
        <v>68</v>
      </c>
      <c r="J2" s="3" t="s">
        <v>11</v>
      </c>
    </row>
    <row r="3" spans="1:18">
      <c r="A3" s="94" t="s">
        <v>286</v>
      </c>
      <c r="B3" s="161" t="s">
        <v>16</v>
      </c>
      <c r="C3" s="162">
        <v>1955</v>
      </c>
      <c r="D3" s="95" t="s">
        <v>50</v>
      </c>
      <c r="E3" s="98">
        <v>43527</v>
      </c>
      <c r="F3" s="98">
        <v>10155</v>
      </c>
      <c r="G3" s="98" t="s">
        <v>14</v>
      </c>
      <c r="H3" s="98">
        <v>14630</v>
      </c>
      <c r="I3" s="98">
        <v>14039</v>
      </c>
      <c r="J3" s="163">
        <v>51404</v>
      </c>
    </row>
    <row r="4" spans="1:18">
      <c r="A4" s="57" t="s">
        <v>330</v>
      </c>
      <c r="B4" s="34" t="s">
        <v>16</v>
      </c>
      <c r="C4" s="35">
        <v>1958</v>
      </c>
      <c r="D4" s="35" t="s">
        <v>50</v>
      </c>
      <c r="E4" s="37">
        <v>33632</v>
      </c>
      <c r="F4" s="37">
        <v>5778</v>
      </c>
      <c r="G4" s="36" t="s">
        <v>14</v>
      </c>
      <c r="H4" s="36" t="s">
        <v>14</v>
      </c>
      <c r="I4" s="37" t="s">
        <v>14</v>
      </c>
      <c r="J4" s="164" t="s">
        <v>14</v>
      </c>
    </row>
    <row r="5" spans="1:18">
      <c r="A5" s="57" t="s">
        <v>264</v>
      </c>
      <c r="B5" s="34" t="s">
        <v>16</v>
      </c>
      <c r="C5" s="41">
        <v>1963</v>
      </c>
      <c r="D5" s="35" t="s">
        <v>50</v>
      </c>
      <c r="E5" s="37">
        <v>31829</v>
      </c>
      <c r="F5" s="37">
        <v>4875</v>
      </c>
      <c r="G5" s="37">
        <v>15294</v>
      </c>
      <c r="H5" s="37">
        <v>12748</v>
      </c>
      <c r="I5" s="37">
        <v>12443</v>
      </c>
      <c r="J5" s="165">
        <v>33676</v>
      </c>
    </row>
    <row r="6" spans="1:18">
      <c r="A6" s="57" t="s">
        <v>265</v>
      </c>
      <c r="B6" s="34" t="s">
        <v>16</v>
      </c>
      <c r="C6" s="35">
        <v>1963</v>
      </c>
      <c r="D6" s="35" t="s">
        <v>50</v>
      </c>
      <c r="E6" s="36">
        <v>32363</v>
      </c>
      <c r="F6" s="37">
        <v>4760</v>
      </c>
      <c r="G6" s="37">
        <v>4808</v>
      </c>
      <c r="H6" s="37">
        <v>12539</v>
      </c>
      <c r="I6" s="37">
        <v>12234</v>
      </c>
      <c r="J6" s="165">
        <v>33779</v>
      </c>
    </row>
    <row r="7" spans="1:18">
      <c r="A7" s="60" t="s">
        <v>322</v>
      </c>
      <c r="B7" s="34" t="s">
        <v>47</v>
      </c>
      <c r="C7" s="41">
        <v>1963</v>
      </c>
      <c r="D7" s="35" t="s">
        <v>50</v>
      </c>
      <c r="E7" s="37">
        <v>50809</v>
      </c>
      <c r="F7" s="37" t="s">
        <v>36</v>
      </c>
      <c r="G7" s="37" t="s">
        <v>36</v>
      </c>
      <c r="H7" s="37"/>
      <c r="I7" s="37"/>
      <c r="J7" s="165"/>
    </row>
    <row r="8" spans="1:18">
      <c r="A8" s="57" t="s">
        <v>332</v>
      </c>
      <c r="B8" s="34" t="s">
        <v>43</v>
      </c>
      <c r="C8" s="35">
        <v>1963</v>
      </c>
      <c r="D8" s="35" t="s">
        <v>50</v>
      </c>
      <c r="E8" s="37">
        <v>42632</v>
      </c>
      <c r="F8" s="37">
        <v>10054</v>
      </c>
      <c r="G8" s="37">
        <v>5791</v>
      </c>
      <c r="H8" s="37">
        <v>14168</v>
      </c>
      <c r="I8" s="37">
        <v>13651</v>
      </c>
      <c r="J8" s="165" t="s">
        <v>14</v>
      </c>
    </row>
    <row r="9" spans="1:18">
      <c r="A9" s="64" t="s">
        <v>523</v>
      </c>
      <c r="B9" s="117" t="s">
        <v>45</v>
      </c>
      <c r="C9" s="118">
        <v>1964</v>
      </c>
      <c r="D9" s="35" t="s">
        <v>50</v>
      </c>
      <c r="E9" s="39">
        <v>31935</v>
      </c>
      <c r="F9" s="39"/>
      <c r="G9" s="39">
        <v>15571</v>
      </c>
      <c r="H9" s="39">
        <v>13489</v>
      </c>
      <c r="I9" s="39"/>
      <c r="J9" s="166"/>
    </row>
    <row r="10" spans="1:18">
      <c r="A10" s="57" t="s">
        <v>209</v>
      </c>
      <c r="B10" s="34" t="s">
        <v>43</v>
      </c>
      <c r="C10" s="35">
        <v>1965</v>
      </c>
      <c r="D10" s="35" t="s">
        <v>50</v>
      </c>
      <c r="E10" s="37">
        <v>25195</v>
      </c>
      <c r="F10" s="37">
        <v>4338</v>
      </c>
      <c r="G10" s="37">
        <v>13839</v>
      </c>
      <c r="H10" s="37">
        <v>11850</v>
      </c>
      <c r="I10" s="37">
        <v>11642</v>
      </c>
      <c r="J10" s="164" t="s">
        <v>14</v>
      </c>
    </row>
    <row r="11" spans="1:18">
      <c r="A11" s="57" t="s">
        <v>274</v>
      </c>
      <c r="B11" s="34" t="s">
        <v>204</v>
      </c>
      <c r="C11" s="12">
        <v>1966</v>
      </c>
      <c r="D11" s="35" t="s">
        <v>50</v>
      </c>
      <c r="E11" s="37" t="s">
        <v>14</v>
      </c>
      <c r="F11" s="37">
        <v>4903</v>
      </c>
      <c r="G11" s="36" t="s">
        <v>14</v>
      </c>
      <c r="H11" s="37">
        <v>12147</v>
      </c>
      <c r="I11" s="37" t="s">
        <v>14</v>
      </c>
      <c r="J11" s="164" t="s">
        <v>14</v>
      </c>
    </row>
    <row r="12" spans="1:18">
      <c r="A12" s="57" t="s">
        <v>524</v>
      </c>
      <c r="B12" s="34" t="s">
        <v>18</v>
      </c>
      <c r="C12" s="35">
        <v>1968</v>
      </c>
      <c r="D12" s="35" t="s">
        <v>50</v>
      </c>
      <c r="E12" s="37">
        <v>30104</v>
      </c>
      <c r="F12" s="37" t="s">
        <v>55</v>
      </c>
      <c r="G12" s="37" t="s">
        <v>55</v>
      </c>
      <c r="H12" s="37" t="s">
        <v>55</v>
      </c>
      <c r="I12" s="37" t="s">
        <v>55</v>
      </c>
      <c r="J12" s="165"/>
    </row>
    <row r="13" spans="1:18">
      <c r="A13" s="57" t="s">
        <v>290</v>
      </c>
      <c r="B13" s="34" t="s">
        <v>43</v>
      </c>
      <c r="C13" s="35">
        <v>1969</v>
      </c>
      <c r="D13" s="35" t="s">
        <v>41</v>
      </c>
      <c r="E13" s="37">
        <v>34634</v>
      </c>
      <c r="F13" s="37">
        <v>10227</v>
      </c>
      <c r="G13" s="37" t="s">
        <v>14</v>
      </c>
      <c r="H13" s="37">
        <v>13714</v>
      </c>
      <c r="I13" s="37">
        <v>12861</v>
      </c>
      <c r="J13" s="165" t="s">
        <v>14</v>
      </c>
    </row>
    <row r="14" spans="1:18">
      <c r="A14" s="57" t="s">
        <v>202</v>
      </c>
      <c r="B14" s="34" t="s">
        <v>111</v>
      </c>
      <c r="C14" s="41">
        <v>1970</v>
      </c>
      <c r="D14" s="35" t="s">
        <v>41</v>
      </c>
      <c r="E14" s="36">
        <v>23868</v>
      </c>
      <c r="F14" s="37">
        <v>4963</v>
      </c>
      <c r="G14" s="37">
        <v>14504</v>
      </c>
      <c r="H14" s="37">
        <v>11865</v>
      </c>
      <c r="I14" s="37">
        <v>11089</v>
      </c>
      <c r="J14" s="164" t="s">
        <v>14</v>
      </c>
    </row>
    <row r="15" spans="1:18">
      <c r="A15" s="58" t="s">
        <v>216</v>
      </c>
      <c r="B15" s="40" t="s">
        <v>22</v>
      </c>
      <c r="C15" s="35">
        <v>1970</v>
      </c>
      <c r="D15" s="35" t="s">
        <v>41</v>
      </c>
      <c r="E15" s="37" t="s">
        <v>14</v>
      </c>
      <c r="F15" s="37">
        <v>5064</v>
      </c>
      <c r="G15" s="36">
        <v>14673</v>
      </c>
      <c r="H15" s="37">
        <v>13108</v>
      </c>
      <c r="I15" s="37">
        <v>12672</v>
      </c>
      <c r="J15" s="164" t="s">
        <v>48</v>
      </c>
    </row>
    <row r="16" spans="1:18">
      <c r="A16" s="57" t="s">
        <v>525</v>
      </c>
      <c r="B16" s="34" t="s">
        <v>526</v>
      </c>
      <c r="C16" s="41">
        <v>1970</v>
      </c>
      <c r="D16" s="149" t="s">
        <v>41</v>
      </c>
      <c r="E16" s="37"/>
      <c r="F16" s="37">
        <v>4957</v>
      </c>
      <c r="G16" s="37"/>
      <c r="H16" s="37">
        <v>13200</v>
      </c>
      <c r="I16" s="37"/>
      <c r="J16" s="165"/>
    </row>
    <row r="17" spans="1:10">
      <c r="A17" s="60" t="s">
        <v>304</v>
      </c>
      <c r="B17" s="34" t="s">
        <v>305</v>
      </c>
      <c r="C17" s="41">
        <v>1971</v>
      </c>
      <c r="D17" s="35" t="s">
        <v>41</v>
      </c>
      <c r="E17" s="37">
        <v>24499</v>
      </c>
      <c r="F17" s="37">
        <v>4845</v>
      </c>
      <c r="G17" s="37"/>
      <c r="H17" s="37">
        <v>12898</v>
      </c>
      <c r="I17" s="37">
        <v>11915</v>
      </c>
      <c r="J17" s="165"/>
    </row>
    <row r="18" spans="1:10">
      <c r="A18" s="57" t="s">
        <v>247</v>
      </c>
      <c r="B18" s="34" t="s">
        <v>44</v>
      </c>
      <c r="C18" s="35">
        <v>1971</v>
      </c>
      <c r="D18" s="35" t="s">
        <v>41</v>
      </c>
      <c r="E18" s="37">
        <v>24551</v>
      </c>
      <c r="F18" s="37">
        <v>4484</v>
      </c>
      <c r="G18" s="36" t="s">
        <v>14</v>
      </c>
      <c r="H18" s="36" t="s">
        <v>14</v>
      </c>
      <c r="I18" s="37">
        <v>11908</v>
      </c>
      <c r="J18" s="164" t="s">
        <v>14</v>
      </c>
    </row>
    <row r="19" spans="1:10">
      <c r="A19" s="57" t="s">
        <v>279</v>
      </c>
      <c r="B19" s="34" t="s">
        <v>21</v>
      </c>
      <c r="C19" s="12">
        <v>1972</v>
      </c>
      <c r="D19" s="35" t="s">
        <v>41</v>
      </c>
      <c r="E19" s="37">
        <v>33238</v>
      </c>
      <c r="F19" s="37">
        <v>5402</v>
      </c>
      <c r="G19" s="37">
        <v>20878</v>
      </c>
      <c r="H19" s="37">
        <v>12807</v>
      </c>
      <c r="I19" s="37">
        <v>12753</v>
      </c>
      <c r="J19" s="165">
        <v>35734</v>
      </c>
    </row>
    <row r="20" spans="1:10">
      <c r="A20" s="57" t="s">
        <v>162</v>
      </c>
      <c r="B20" s="34" t="s">
        <v>40</v>
      </c>
      <c r="C20" s="35">
        <v>1974</v>
      </c>
      <c r="D20" s="35" t="s">
        <v>41</v>
      </c>
      <c r="E20" s="37">
        <v>22022</v>
      </c>
      <c r="F20" s="37">
        <v>3965</v>
      </c>
      <c r="G20" s="36" t="s">
        <v>14</v>
      </c>
      <c r="H20" s="36" t="s">
        <v>14</v>
      </c>
      <c r="I20" s="37">
        <v>10719</v>
      </c>
      <c r="J20" s="165">
        <v>33146</v>
      </c>
    </row>
    <row r="21" spans="1:10">
      <c r="A21" s="60" t="s">
        <v>118</v>
      </c>
      <c r="B21" s="34" t="s">
        <v>53</v>
      </c>
      <c r="C21" s="35">
        <v>1975</v>
      </c>
      <c r="D21" s="35" t="s">
        <v>41</v>
      </c>
      <c r="E21" s="37">
        <v>21825</v>
      </c>
      <c r="F21" s="37">
        <v>3621</v>
      </c>
      <c r="G21" s="37">
        <v>11737</v>
      </c>
      <c r="H21" s="37">
        <v>10403</v>
      </c>
      <c r="I21" s="36" t="s">
        <v>14</v>
      </c>
      <c r="J21" s="164" t="s">
        <v>14</v>
      </c>
    </row>
    <row r="22" spans="1:10">
      <c r="A22" s="60" t="s">
        <v>311</v>
      </c>
      <c r="B22" s="34" t="s">
        <v>47</v>
      </c>
      <c r="C22" s="41">
        <v>1975</v>
      </c>
      <c r="D22" s="35" t="s">
        <v>41</v>
      </c>
      <c r="E22" s="37">
        <v>24489</v>
      </c>
      <c r="F22" s="37">
        <v>3961</v>
      </c>
      <c r="G22" s="37"/>
      <c r="H22" s="37">
        <v>10715</v>
      </c>
      <c r="I22" s="37">
        <v>10820</v>
      </c>
      <c r="J22" s="165"/>
    </row>
    <row r="23" spans="1:10">
      <c r="A23" s="57" t="s">
        <v>203</v>
      </c>
      <c r="B23" s="34" t="s">
        <v>204</v>
      </c>
      <c r="C23" s="12">
        <v>1975</v>
      </c>
      <c r="D23" s="35" t="s">
        <v>41</v>
      </c>
      <c r="E23" s="37">
        <v>22720</v>
      </c>
      <c r="F23" s="37" t="s">
        <v>14</v>
      </c>
      <c r="G23" s="36" t="s">
        <v>14</v>
      </c>
      <c r="H23" s="37">
        <v>11915</v>
      </c>
      <c r="I23" s="37">
        <v>10867</v>
      </c>
      <c r="J23" s="164" t="s">
        <v>14</v>
      </c>
    </row>
    <row r="24" spans="1:10">
      <c r="A24" s="57" t="s">
        <v>225</v>
      </c>
      <c r="B24" s="40" t="s">
        <v>12</v>
      </c>
      <c r="C24" s="35">
        <v>1975</v>
      </c>
      <c r="D24" s="35" t="s">
        <v>41</v>
      </c>
      <c r="E24" s="37">
        <v>25170</v>
      </c>
      <c r="F24" s="37">
        <v>4771</v>
      </c>
      <c r="G24" s="37">
        <v>14865</v>
      </c>
      <c r="H24" s="37">
        <v>11867</v>
      </c>
      <c r="I24" s="37">
        <v>12005</v>
      </c>
      <c r="J24" s="165">
        <v>31849</v>
      </c>
    </row>
    <row r="25" spans="1:10">
      <c r="A25" s="60" t="s">
        <v>299</v>
      </c>
      <c r="B25" s="34" t="s">
        <v>47</v>
      </c>
      <c r="C25" s="41">
        <v>1977</v>
      </c>
      <c r="D25" s="35" t="s">
        <v>19</v>
      </c>
      <c r="E25" s="37" t="s">
        <v>527</v>
      </c>
      <c r="F25" s="37">
        <v>5063</v>
      </c>
      <c r="G25" s="37"/>
      <c r="H25" s="37">
        <v>13396</v>
      </c>
      <c r="I25" s="37" t="s">
        <v>36</v>
      </c>
      <c r="J25" s="165"/>
    </row>
    <row r="26" spans="1:10">
      <c r="A26" s="129" t="s">
        <v>195</v>
      </c>
      <c r="B26" s="34" t="s">
        <v>111</v>
      </c>
      <c r="C26" s="41">
        <v>1977</v>
      </c>
      <c r="D26" s="35" t="s">
        <v>19</v>
      </c>
      <c r="E26" s="36">
        <v>24673</v>
      </c>
      <c r="F26" s="36">
        <v>4612</v>
      </c>
      <c r="G26" s="37">
        <v>14566</v>
      </c>
      <c r="H26" s="36">
        <v>11559</v>
      </c>
      <c r="I26" s="37">
        <v>10996</v>
      </c>
      <c r="J26" s="165">
        <v>32125</v>
      </c>
    </row>
    <row r="27" spans="1:10">
      <c r="A27" s="57" t="s">
        <v>528</v>
      </c>
      <c r="B27" s="34" t="s">
        <v>111</v>
      </c>
      <c r="C27" s="41">
        <v>1977</v>
      </c>
      <c r="D27" s="35" t="s">
        <v>19</v>
      </c>
      <c r="E27" s="37" t="s">
        <v>14</v>
      </c>
      <c r="F27" s="37">
        <v>5314</v>
      </c>
      <c r="G27" s="36" t="s">
        <v>14</v>
      </c>
      <c r="H27" s="37">
        <v>11827</v>
      </c>
      <c r="I27" s="37">
        <v>10559</v>
      </c>
      <c r="J27" s="164" t="s">
        <v>14</v>
      </c>
    </row>
    <row r="28" spans="1:10">
      <c r="A28" s="57" t="s">
        <v>173</v>
      </c>
      <c r="B28" s="34" t="s">
        <v>90</v>
      </c>
      <c r="C28" s="35">
        <v>1977</v>
      </c>
      <c r="D28" s="35" t="s">
        <v>19</v>
      </c>
      <c r="E28" s="37">
        <v>22629</v>
      </c>
      <c r="F28" s="37">
        <v>4055</v>
      </c>
      <c r="G28" s="37">
        <v>12767</v>
      </c>
      <c r="H28" s="37">
        <v>11843</v>
      </c>
      <c r="I28" s="37" t="s">
        <v>49</v>
      </c>
      <c r="J28" s="165" t="s">
        <v>14</v>
      </c>
    </row>
    <row r="29" spans="1:10">
      <c r="A29" s="60" t="s">
        <v>85</v>
      </c>
      <c r="B29" s="40" t="s">
        <v>22</v>
      </c>
      <c r="C29" s="41">
        <v>1978</v>
      </c>
      <c r="D29" s="35" t="s">
        <v>19</v>
      </c>
      <c r="E29" s="37">
        <v>22073</v>
      </c>
      <c r="F29" s="37">
        <v>3810</v>
      </c>
      <c r="G29" s="37">
        <v>12079</v>
      </c>
      <c r="H29" s="37">
        <v>10571</v>
      </c>
      <c r="I29" s="37">
        <v>10657</v>
      </c>
      <c r="J29" s="165">
        <v>23317</v>
      </c>
    </row>
    <row r="30" spans="1:10">
      <c r="A30" s="131" t="s">
        <v>144</v>
      </c>
      <c r="B30" s="104" t="s">
        <v>28</v>
      </c>
      <c r="C30" s="12">
        <v>1978</v>
      </c>
      <c r="D30" s="50" t="s">
        <v>19</v>
      </c>
      <c r="E30" s="37">
        <v>22748</v>
      </c>
      <c r="F30" s="37">
        <v>4001</v>
      </c>
      <c r="G30" s="37">
        <v>12213</v>
      </c>
      <c r="H30" s="56">
        <v>11510</v>
      </c>
      <c r="I30" s="37">
        <v>11009</v>
      </c>
      <c r="J30" s="164" t="s">
        <v>14</v>
      </c>
    </row>
    <row r="31" spans="1:10">
      <c r="A31" s="57" t="s">
        <v>318</v>
      </c>
      <c r="B31" s="34" t="s">
        <v>204</v>
      </c>
      <c r="C31" s="12">
        <v>1978</v>
      </c>
      <c r="D31" s="50" t="s">
        <v>19</v>
      </c>
      <c r="E31" s="37">
        <v>34010</v>
      </c>
      <c r="F31" s="37" t="s">
        <v>14</v>
      </c>
      <c r="G31" s="37" t="s">
        <v>14</v>
      </c>
      <c r="H31" s="37" t="s">
        <v>14</v>
      </c>
      <c r="I31" s="37">
        <v>12937</v>
      </c>
      <c r="J31" s="165" t="s">
        <v>14</v>
      </c>
    </row>
    <row r="32" spans="1:10">
      <c r="A32" s="57" t="s">
        <v>529</v>
      </c>
      <c r="B32" s="34" t="s">
        <v>530</v>
      </c>
      <c r="C32" s="12">
        <v>1979</v>
      </c>
      <c r="D32" s="50" t="s">
        <v>19</v>
      </c>
      <c r="E32" s="105"/>
      <c r="F32" s="37">
        <v>4931</v>
      </c>
      <c r="G32" s="105"/>
      <c r="H32" s="37"/>
      <c r="I32" s="37"/>
      <c r="J32" s="165"/>
    </row>
    <row r="33" spans="1:10">
      <c r="A33" s="57" t="s">
        <v>531</v>
      </c>
      <c r="B33" s="34" t="s">
        <v>204</v>
      </c>
      <c r="C33" s="35">
        <v>1979</v>
      </c>
      <c r="D33" s="50" t="s">
        <v>19</v>
      </c>
      <c r="E33" s="37">
        <v>25182</v>
      </c>
      <c r="F33" s="37" t="s">
        <v>55</v>
      </c>
      <c r="G33" s="37" t="s">
        <v>55</v>
      </c>
      <c r="H33" s="37" t="s">
        <v>55</v>
      </c>
      <c r="I33" s="37">
        <v>12360</v>
      </c>
      <c r="J33" s="165"/>
    </row>
    <row r="34" spans="1:10">
      <c r="A34" s="55" t="s">
        <v>157</v>
      </c>
      <c r="B34" s="34" t="s">
        <v>54</v>
      </c>
      <c r="C34" s="13">
        <v>1979</v>
      </c>
      <c r="D34" s="50" t="s">
        <v>19</v>
      </c>
      <c r="E34" s="37">
        <v>25239</v>
      </c>
      <c r="F34" s="36">
        <v>4163</v>
      </c>
      <c r="G34" s="56">
        <v>12955</v>
      </c>
      <c r="H34" s="36">
        <v>11469</v>
      </c>
      <c r="I34" s="36">
        <v>11102</v>
      </c>
      <c r="J34" s="165">
        <v>25492</v>
      </c>
    </row>
    <row r="35" spans="1:10">
      <c r="A35" s="57" t="s">
        <v>94</v>
      </c>
      <c r="B35" s="34" t="s">
        <v>16</v>
      </c>
      <c r="C35" s="41">
        <v>1980</v>
      </c>
      <c r="D35" s="50" t="s">
        <v>19</v>
      </c>
      <c r="E35" s="37">
        <v>21589</v>
      </c>
      <c r="F35" s="37">
        <v>3185</v>
      </c>
      <c r="G35" s="37">
        <v>10978</v>
      </c>
      <c r="H35" s="37">
        <v>10451</v>
      </c>
      <c r="I35" s="37">
        <v>10607</v>
      </c>
      <c r="J35" s="165" t="s">
        <v>14</v>
      </c>
    </row>
    <row r="36" spans="1:10">
      <c r="A36" s="57" t="s">
        <v>116</v>
      </c>
      <c r="B36" s="34" t="s">
        <v>21</v>
      </c>
      <c r="C36" s="12">
        <v>1980</v>
      </c>
      <c r="D36" s="50" t="s">
        <v>19</v>
      </c>
      <c r="E36" s="37">
        <v>20444</v>
      </c>
      <c r="F36" s="37">
        <v>4329</v>
      </c>
      <c r="G36" s="37">
        <v>12727</v>
      </c>
      <c r="H36" s="37" t="s">
        <v>49</v>
      </c>
      <c r="I36" s="37">
        <v>10472</v>
      </c>
      <c r="J36" s="165">
        <v>23672</v>
      </c>
    </row>
    <row r="37" spans="1:10">
      <c r="A37" s="60" t="s">
        <v>532</v>
      </c>
      <c r="B37" s="34" t="s">
        <v>419</v>
      </c>
      <c r="C37" s="35">
        <v>1980</v>
      </c>
      <c r="D37" s="50" t="s">
        <v>19</v>
      </c>
      <c r="E37" s="37">
        <v>50078</v>
      </c>
      <c r="F37" s="37" t="s">
        <v>55</v>
      </c>
      <c r="G37" s="37" t="s">
        <v>55</v>
      </c>
      <c r="H37" s="37" t="s">
        <v>55</v>
      </c>
      <c r="I37" s="37">
        <v>22245</v>
      </c>
      <c r="J37" s="165" t="s">
        <v>55</v>
      </c>
    </row>
    <row r="38" spans="1:10" ht="15.75" thickBot="1">
      <c r="A38" s="167" t="s">
        <v>287</v>
      </c>
      <c r="B38" s="168" t="s">
        <v>12</v>
      </c>
      <c r="C38" s="79">
        <v>1980</v>
      </c>
      <c r="D38" s="144" t="s">
        <v>19</v>
      </c>
      <c r="E38" s="93">
        <v>30911</v>
      </c>
      <c r="F38" s="81">
        <v>4864</v>
      </c>
      <c r="G38" s="93">
        <v>15071</v>
      </c>
      <c r="H38" s="81">
        <v>12297</v>
      </c>
      <c r="I38" s="93">
        <v>12553</v>
      </c>
      <c r="J38" s="169">
        <v>32577</v>
      </c>
    </row>
  </sheetData>
  <mergeCells count="1">
    <mergeCell ref="A1:J1"/>
  </mergeCells>
  <conditionalFormatting sqref="A3:A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+ de 15</vt:lpstr>
      <vt:lpstr>Junior</vt:lpstr>
      <vt:lpstr>Cadet</vt:lpstr>
      <vt:lpstr>Minime</vt:lpstr>
      <vt:lpstr>Ma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2011-02-16T16:56:22Z</dcterms:modified>
</cp:coreProperties>
</file>